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30081D-43A8-449C-B5E0-A7CC7B502B3A}" xr6:coauthVersionLast="47" xr6:coauthVersionMax="47" xr10:uidLastSave="{00000000-0000-0000-0000-000000000000}"/>
  <bookViews>
    <workbookView xWindow="-120" yWindow="-120" windowWidth="29040" windowHeight="15720" xr2:uid="{0BCBC428-C2A6-4115-92DB-99C632314C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" l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<sst xmlns="http://schemas.openxmlformats.org/spreadsheetml/2006/main" count="1444" uniqueCount="346">
  <si>
    <t>GUIA</t>
  </si>
  <si>
    <t>Primer motivo</t>
  </si>
  <si>
    <t>Primera fecha de entrega</t>
  </si>
  <si>
    <t>Segundo motivo</t>
  </si>
  <si>
    <t>Segunda fecha de entrega</t>
  </si>
  <si>
    <t>REV</t>
  </si>
  <si>
    <t>Orden</t>
  </si>
  <si>
    <t>Guia externa</t>
  </si>
  <si>
    <t>sender_name</t>
  </si>
  <si>
    <t>departmentemitter_name</t>
  </si>
  <si>
    <t>Estado</t>
  </si>
  <si>
    <t>DevoluciÃ³n</t>
  </si>
  <si>
    <t>Planilla</t>
  </si>
  <si>
    <t>Origen</t>
  </si>
  <si>
    <t>Destino</t>
  </si>
  <si>
    <t>CÃ³digo postal destino</t>
  </si>
  <si>
    <t>Fecha creaciÃ³n</t>
  </si>
  <si>
    <t>Hora creaciÃ³n</t>
  </si>
  <si>
    <t>Fecha actual</t>
  </si>
  <si>
    <t>Hora actual</t>
  </si>
  <si>
    <t>CÃ³digo de impresiÃ³n</t>
  </si>
  <si>
    <t>Usuario que crea</t>
  </si>
  <si>
    <t>Observacion</t>
  </si>
  <si>
    <t>Llave interna</t>
  </si>
  <si>
    <t>Llave externa</t>
  </si>
  <si>
    <t>Peso</t>
  </si>
  <si>
    <t>Largo</t>
  </si>
  <si>
    <t>Ancho</t>
  </si>
  <si>
    <t>Alto</t>
  </si>
  <si>
    <t>Valor declarado</t>
  </si>
  <si>
    <t>Valor otros</t>
  </si>
  <si>
    <t>Flete</t>
  </si>
  <si>
    <t>Valor seguro</t>
  </si>
  <si>
    <t>Unidades</t>
  </si>
  <si>
    <t>Tipo de servicio</t>
  </si>
  <si>
    <t>Valor total</t>
  </si>
  <si>
    <t>Total</t>
  </si>
  <si>
    <t>sender_type_service_value</t>
  </si>
  <si>
    <t>Observaciones capturadas FiveMobile</t>
  </si>
  <si>
    <t>Lattude</t>
  </si>
  <si>
    <t>Longitude</t>
  </si>
  <si>
    <t>CÃ³digo postal</t>
  </si>
  <si>
    <t>reseiver_name</t>
  </si>
  <si>
    <t>reseiver_contact</t>
  </si>
  <si>
    <t>reseiver_address</t>
  </si>
  <si>
    <t>reseiver_phone</t>
  </si>
  <si>
    <t>reseiver_identification</t>
  </si>
  <si>
    <t>origin_country</t>
  </si>
  <si>
    <t>destiny_country</t>
  </si>
  <si>
    <t>nf_city_name</t>
  </si>
  <si>
    <t>nf_sender_judged</t>
  </si>
  <si>
    <t>nf_sender_judged_department</t>
  </si>
  <si>
    <t>nf_sender_claimant</t>
  </si>
  <si>
    <t>nf_sender_filed</t>
  </si>
  <si>
    <t>nf_sender_nature</t>
  </si>
  <si>
    <t>nf_sender_defendant</t>
  </si>
  <si>
    <t>nf_sender_notified</t>
  </si>
  <si>
    <t>nf_dateauto</t>
  </si>
  <si>
    <t>TypeSend_id</t>
  </si>
  <si>
    <t>Planillada</t>
  </si>
  <si>
    <t>Mensajero asignado</t>
  </si>
  <si>
    <t>Operador LogÃ­stico</t>
  </si>
  <si>
    <t>Sucursal</t>
  </si>
  <si>
    <t>Vehiculo</t>
  </si>
  <si>
    <t>Tipo de mercancia (AEREA)</t>
  </si>
  <si>
    <t>VALOR DG (AEREA)</t>
  </si>
  <si>
    <t>VALOR CUT (AEREA)</t>
  </si>
  <si>
    <t>VALOR ANIMAL (AEREA)</t>
  </si>
  <si>
    <t>DESCUENTO (AEREA)</t>
  </si>
  <si>
    <t>NUMERO DE VUELO</t>
  </si>
  <si>
    <t>PERFIL QUIEN CREA</t>
  </si>
  <si>
    <t>flow_email</t>
  </si>
  <si>
    <t>flow_sms</t>
  </si>
  <si>
    <t>flow_carta</t>
  </si>
  <si>
    <t>funta_id</t>
  </si>
  <si>
    <t>Email destinatario</t>
  </si>
  <si>
    <t>city_code_origin</t>
  </si>
  <si>
    <t>city_code_destiny</t>
  </si>
  <si>
    <t>Valor transporte</t>
  </si>
  <si>
    <t>Peso real</t>
  </si>
  <si>
    <t>Peso volumÃ©trico</t>
  </si>
  <si>
    <t>Peso facturado</t>
  </si>
  <si>
    <t>Valor kilo facturado</t>
  </si>
  <si>
    <t>Valor kilo adicional facturado</t>
  </si>
  <si>
    <t>Valor puerta a puerta</t>
  </si>
  <si>
    <t>CompaÃ±Ã­a</t>
  </si>
  <si>
    <t>Prefactura</t>
  </si>
  <si>
    <t>Fecha Prefactura</t>
  </si>
  <si>
    <t>Divipola</t>
  </si>
  <si>
    <t>Facturar a (Corporativo)</t>
  </si>
  <si>
    <t>Token de descuento</t>
  </si>
  <si>
    <t>Fecha de creaciÃ³n token</t>
  </si>
  <si>
    <t>Usuario que crea token</t>
  </si>
  <si>
    <t>Fecha de inicio de token</t>
  </si>
  <si>
    <t>Fecha de fin de token</t>
  </si>
  <si>
    <t>Porcentaje de descuento de token</t>
  </si>
  <si>
    <t>Participacion propia descuento de token</t>
  </si>
  <si>
    <t>Participacion usuario franquiciado</t>
  </si>
  <si>
    <t>Usuario que usa token</t>
  </si>
  <si>
    <t>Total del envÃ­o</t>
  </si>
  <si>
    <t>Total del envÃ­o con descuento</t>
  </si>
  <si>
    <t>Descuento aplicado</t>
  </si>
  <si>
    <t>Porcentaje de participaciÃ³n propia</t>
  </si>
  <si>
    <t>Porcentaje de participaciÃ³n usuario franquiciado</t>
  </si>
  <si>
    <t>ComisiÃ³n usuario franquiciado</t>
  </si>
  <si>
    <t>ComisiÃ³n propia</t>
  </si>
  <si>
    <t>delivery_type_name</t>
  </si>
  <si>
    <t>delivery_dependence_name</t>
  </si>
  <si>
    <t>Fecha entrega</t>
  </si>
  <si>
    <t>Hora entrega</t>
  </si>
  <si>
    <t>Correo remitente</t>
  </si>
  <si>
    <t>Sucursal que crea envio</t>
  </si>
  <si>
    <t>Id sucursal</t>
  </si>
  <si>
    <t>Dias de promesa de entrega</t>
  </si>
  <si>
    <t>Resultado de entrega</t>
  </si>
  <si>
    <t>Valor de reexpedicion</t>
  </si>
  <si>
    <t>Valor impuestos (int)</t>
  </si>
  <si>
    <t>Valor combustible (int)</t>
  </si>
  <si>
    <t>Valor DTD (int)</t>
  </si>
  <si>
    <t>Tipo de producto</t>
  </si>
  <si>
    <t>Tipo de transporte</t>
  </si>
  <si>
    <t>Â¿Facturado?</t>
  </si>
  <si>
    <t>Cufe</t>
  </si>
  <si>
    <t>Facturado a DIAN</t>
  </si>
  <si>
    <t>Forma de pago</t>
  </si>
  <si>
    <t>Porcentaje de descuentop maximo</t>
  </si>
  <si>
    <t>Valor de descuento maximo</t>
  </si>
  <si>
    <t>Asesor comercial</t>
  </si>
  <si>
    <t>Codigo postal origen</t>
  </si>
  <si>
    <t>Ciudad direcciÃ³n de remitente</t>
  </si>
  <si>
    <t>Ciudad direcciÃ³n de destinatario</t>
  </si>
  <si>
    <t>Tipo de pago seleccionado recaudo</t>
  </si>
  <si>
    <t>Dias transcurridos</t>
  </si>
  <si>
    <t>Prefijo sucursal</t>
  </si>
  <si>
    <t>Tipo de Servicio (tarifa)</t>
  </si>
  <si>
    <t>Tipo de producto (tarifa)</t>
  </si>
  <si>
    <t>third_party_type_name</t>
  </si>
  <si>
    <t>third_party_country_name</t>
  </si>
  <si>
    <t>third_party_city_name</t>
  </si>
  <si>
    <t>third_party_identification_type_name</t>
  </si>
  <si>
    <t>third_party_identification</t>
  </si>
  <si>
    <t>third_party_identification_city_name</t>
  </si>
  <si>
    <t>third_party_legal_identification_name</t>
  </si>
  <si>
    <t>third_party_treatment_name</t>
  </si>
  <si>
    <t>third_party_first_name</t>
  </si>
  <si>
    <t>third_party_first_name_two</t>
  </si>
  <si>
    <t>third_party_last_name_two</t>
  </si>
  <si>
    <t>third_party_address</t>
  </si>
  <si>
    <t>third_party_postal_code</t>
  </si>
  <si>
    <t>third_party_address_city_name</t>
  </si>
  <si>
    <t>third_party_email</t>
  </si>
  <si>
    <t>third_party_phone</t>
  </si>
  <si>
    <t>third_party_mobile</t>
  </si>
  <si>
    <t>tag_authorization_to_collect_tag_id</t>
  </si>
  <si>
    <t>tag_authorization_to_collect_created_at</t>
  </si>
  <si>
    <t>Peso real formateado</t>
  </si>
  <si>
    <t>Peso volumetrico formateado</t>
  </si>
  <si>
    <t>Peso facturado formateado</t>
  </si>
  <si>
    <t>Contacto de remitente</t>
  </si>
  <si>
    <t>0000-00-00</t>
  </si>
  <si>
    <t>CONSORCIO ITS</t>
  </si>
  <si>
    <t>PRIMER ENVIO</t>
  </si>
  <si>
    <t>GUIA DIGITALIZADA</t>
  </si>
  <si>
    <t>MEDELLIN ANTIOQUIA</t>
  </si>
  <si>
    <t>MANIZALES CALDAS</t>
  </si>
  <si>
    <t>operaciones medellin</t>
  </si>
  <si>
    <t>D05001000000054426556</t>
  </si>
  <si>
    <t>DTM727</t>
  </si>
  <si>
    <t>0.5</t>
  </si>
  <si>
    <t>DORMAN ANTONIO RIVERA SERNA</t>
  </si>
  <si>
    <t>PRIMER ENVÃ­O</t>
  </si>
  <si>
    <t>KR 24 46 76</t>
  </si>
  <si>
    <t>Colombia</t>
  </si>
  <si>
    <t>Sobre</t>
  </si>
  <si>
    <t>OFICINA MANIZALEZ</t>
  </si>
  <si>
    <t>Operaciones</t>
  </si>
  <si>
    <t>CERTIPOSTAL SAS</t>
  </si>
  <si>
    <t>REMITENTE - CORPORATIVO</t>
  </si>
  <si>
    <t>Entrega a domicilio</t>
  </si>
  <si>
    <t>.</t>
  </si>
  <si>
    <t>OFICINA MEDELLIN</t>
  </si>
  <si>
    <t>No procesado</t>
  </si>
  <si>
    <t>EXPRESS</t>
  </si>
  <si>
    <t>No facturado</t>
  </si>
  <si>
    <t>No facturado a DIAN</t>
  </si>
  <si>
    <t>0.0</t>
  </si>
  <si>
    <t>-</t>
  </si>
  <si>
    <t>D05001000000054445351</t>
  </si>
  <si>
    <t>OEU31E</t>
  </si>
  <si>
    <t>DANIEL SANTIAGO ACEVEDO SANCHEZ</t>
  </si>
  <si>
    <t>CALLE 70 A   23 B   50 TORRE MADERO APTO 602</t>
  </si>
  <si>
    <t>NEIVA HUILA</t>
  </si>
  <si>
    <t>D05001000000054447665</t>
  </si>
  <si>
    <t>PBY46D</t>
  </si>
  <si>
    <t>OLIVER CHALA PINTO</t>
  </si>
  <si>
    <t>CLL 83 N 2 C 04</t>
  </si>
  <si>
    <t>Operador Logistico</t>
  </si>
  <si>
    <t>CARLOS CEDENO</t>
  </si>
  <si>
    <t>DEVOLUCION - DIGITALIZADA</t>
  </si>
  <si>
    <t>NR - NO RESIDE</t>
  </si>
  <si>
    <t>D05001000000054445527</t>
  </si>
  <si>
    <t>EWZ998</t>
  </si>
  <si>
    <t>CAROLINA RIVERA CORDOBA</t>
  </si>
  <si>
    <t>CLL 47 20 C 03</t>
  </si>
  <si>
    <t>DE - DIRECCION ERRADA</t>
  </si>
  <si>
    <t>D05001000000054358991</t>
  </si>
  <si>
    <t>KWF91F</t>
  </si>
  <si>
    <t>LEONARDO GUILOMBO VIDALES</t>
  </si>
  <si>
    <t>CALLE 64 1C 00</t>
  </si>
  <si>
    <t>D05001000000054453733</t>
  </si>
  <si>
    <t>URC05D</t>
  </si>
  <si>
    <t>ISNARDO PINILLA GUZMAN</t>
  </si>
  <si>
    <t>CALLE 50 B NO 38 02 BARRIO GUAMAL</t>
  </si>
  <si>
    <t>D05001000000054450169</t>
  </si>
  <si>
    <t>FAR912</t>
  </si>
  <si>
    <t>LUISA FERNANDA LOPEZ GAVIRIA</t>
  </si>
  <si>
    <t>CR 3 A CL 47   42</t>
  </si>
  <si>
    <t>D05001000000054451883</t>
  </si>
  <si>
    <t>EEK77E</t>
  </si>
  <si>
    <t>RAUL FERNANDO ZULUAGA RIVERA</t>
  </si>
  <si>
    <t>CRA 11   55 C 22</t>
  </si>
  <si>
    <t>D05001000000054468656</t>
  </si>
  <si>
    <t>FGH17H</t>
  </si>
  <si>
    <t>MELVA CHARRY DE LOZANO</t>
  </si>
  <si>
    <t>CL 26A 8 07</t>
  </si>
  <si>
    <t>D05001000000054468214</t>
  </si>
  <si>
    <t>UTM317</t>
  </si>
  <si>
    <t>BLANCA DORIS CHARRY GOMEZ</t>
  </si>
  <si>
    <t>CR 14 2E 45</t>
  </si>
  <si>
    <t>D05001000000054468280</t>
  </si>
  <si>
    <t>KTY707</t>
  </si>
  <si>
    <t>MARIANA VILLEGAS DUQUE</t>
  </si>
  <si>
    <t>CALLE 68   28 30</t>
  </si>
  <si>
    <t>D05001000000054468349</t>
  </si>
  <si>
    <t>UER181</t>
  </si>
  <si>
    <t>ANA LUCIA ZAPATA QUINTERO</t>
  </si>
  <si>
    <t>CRA 24 NO 68 34</t>
  </si>
  <si>
    <t>D05001000000054470512</t>
  </si>
  <si>
    <t>LXK385</t>
  </si>
  <si>
    <t>FRANCISCO HUMBERTO ARISTIZABAL USUGA</t>
  </si>
  <si>
    <t>TRANSVERSAL 51B 64B 85 APTO 506</t>
  </si>
  <si>
    <t>LUIS ALBERTO ARENAS PULGARIN</t>
  </si>
  <si>
    <t>D05001000000054458337</t>
  </si>
  <si>
    <t>GWW024</t>
  </si>
  <si>
    <t>ANDRES CAMILO BERRIO RODRIGUEZ</t>
  </si>
  <si>
    <t>CALLE 7 N  80 100 APTO 614</t>
  </si>
  <si>
    <t>ARLEY CAUSIL BLANCO</t>
  </si>
  <si>
    <t>D05001000000054474361</t>
  </si>
  <si>
    <t>KAW178</t>
  </si>
  <si>
    <t>RICARDO ARTURO CARO TRIVIÃ‘O</t>
  </si>
  <si>
    <t>CALLE 7   80   100 APARTAMENTO 201 CARRERA 48 NO 30   74</t>
  </si>
  <si>
    <t>D05001000000054477101</t>
  </si>
  <si>
    <t>MMK080</t>
  </si>
  <si>
    <t>JUAN FERNANDO CASTAÃ‘EDA SEPULVEDA</t>
  </si>
  <si>
    <t>CRR 86   32   27 CASA 122</t>
  </si>
  <si>
    <t>D05001000000054467257</t>
  </si>
  <si>
    <t>AGH48H</t>
  </si>
  <si>
    <t>HECTOR TAPIA</t>
  </si>
  <si>
    <t>CARRERA 20  2 SUR 240 CASA 101</t>
  </si>
  <si>
    <t>JOHN JAIRO OCAMPO LONDONO</t>
  </si>
  <si>
    <t>DD - DESTINATARIO DESCONOCIDO</t>
  </si>
  <si>
    <t>PEREIRA RISARALDA</t>
  </si>
  <si>
    <t>D05001000000054474397</t>
  </si>
  <si>
    <t>GJY644</t>
  </si>
  <si>
    <t>DISTRICLINICOS S.A.S.</t>
  </si>
  <si>
    <t>PRIMER ENVÃ­O -OFICIO PROPIETARIO EMPRESA</t>
  </si>
  <si>
    <t>AV 30 AGOSTO 49 12</t>
  </si>
  <si>
    <t>MAURICIO LARGO</t>
  </si>
  <si>
    <t>D05001000000054478419</t>
  </si>
  <si>
    <t>LXM516</t>
  </si>
  <si>
    <t>JORGE ABELARDO ECHAVARRIA VÃ‰LEZ</t>
  </si>
  <si>
    <t>CR 17 12 SUR 260 APTO 802</t>
  </si>
  <si>
    <t>D05001000000054479873</t>
  </si>
  <si>
    <t>CGX18H</t>
  </si>
  <si>
    <t>NATALI CORREA BUSTAMANTE</t>
  </si>
  <si>
    <t>CLL 92 CC   71 A 14</t>
  </si>
  <si>
    <t>JOSE RAUL QUINTERO</t>
  </si>
  <si>
    <t>D05001000000054480500</t>
  </si>
  <si>
    <t>JWL39E</t>
  </si>
  <si>
    <t>JOSE NOE SALAS CORREA</t>
  </si>
  <si>
    <t>CLL 42 N 108 A 215</t>
  </si>
  <si>
    <t>D05001000000054484817</t>
  </si>
  <si>
    <t>LCX953</t>
  </si>
  <si>
    <t>LINA MARIA ACEVEDO GAVIRIA</t>
  </si>
  <si>
    <t>CLL 5 A N 35 87 APT 1302 ED PUENTE MADERO BR EL POBLADO</t>
  </si>
  <si>
    <t>NQ - NO HAY QUIEN RECIBA 2</t>
  </si>
  <si>
    <t>CONSORCIO SETI</t>
  </si>
  <si>
    <t>CORRESPONDENCIA</t>
  </si>
  <si>
    <t>NP</t>
  </si>
  <si>
    <t>Lizdania Ufre Cadavid</t>
  </si>
  <si>
    <t>Radicado 26050529225198</t>
  </si>
  <si>
    <t>0.2</t>
  </si>
  <si>
    <t>LEONEL DE JESUS GOMEZ CARO</t>
  </si>
  <si>
    <t>CRA 43 B N. 10 76</t>
  </si>
  <si>
    <t>JUAN CAMILO OCAMPO AGUDELO</t>
  </si>
  <si>
    <t>Administracion Cliente</t>
  </si>
  <si>
    <t>consorcioseti@consorcioseti.com</t>
  </si>
  <si>
    <t>D05360000000054163671</t>
  </si>
  <si>
    <t>JJL996</t>
  </si>
  <si>
    <t>YERLY XIOMARA GONZALEZ SOLORZANO</t>
  </si>
  <si>
    <t>CARRERA 7 A NO. 15-16</t>
  </si>
  <si>
    <t>BOGOTA BOGOTA</t>
  </si>
  <si>
    <t>D05360000000054168508</t>
  </si>
  <si>
    <t>NYA93H</t>
  </si>
  <si>
    <t>CAMILO ANDRES TORRES HERNANDEZ</t>
  </si>
  <si>
    <t>CR 10C 44AA 40</t>
  </si>
  <si>
    <t>Mensajero</t>
  </si>
  <si>
    <t>ALVARO CASTRO LOAIZA</t>
  </si>
  <si>
    <t>D05360000000054169074</t>
  </si>
  <si>
    <t>MFY462</t>
  </si>
  <si>
    <t>ARNOLD HERRERA QUINTERO</t>
  </si>
  <si>
    <t>CR 106 N 27-40</t>
  </si>
  <si>
    <t>UT MAB</t>
  </si>
  <si>
    <t>FOTODETECCION</t>
  </si>
  <si>
    <t>D05088000000055774591</t>
  </si>
  <si>
    <t>EFJ13I</t>
  </si>
  <si>
    <t>JULIAN ALBERTO GONZALEZ ESCORCIA</t>
  </si>
  <si>
    <t>PROPIETARIO PERSONA</t>
  </si>
  <si>
    <t>CALLE 74 B 5 52 VIRGIIO BARCO</t>
  </si>
  <si>
    <t>Gerencia@movilidadavanzadabello.com.co</t>
  </si>
  <si>
    <t>Certipostal</t>
  </si>
  <si>
    <t>Diana Catalina Zuluaga Correa</t>
  </si>
  <si>
    <t>MANUELA RESTREPO ESTRADA</t>
  </si>
  <si>
    <t>D05088000000055775593</t>
  </si>
  <si>
    <t>FNP55E</t>
  </si>
  <si>
    <t>ERIKA PATRICIA PEREZ ALEAN</t>
  </si>
  <si>
    <t>CALLE 62 NO. 1 - 49</t>
  </si>
  <si>
    <t>JHON STEVEN MU?OZ DIAZ</t>
  </si>
  <si>
    <t>TRASLADO LAW732</t>
  </si>
  <si>
    <t>SECRETARIA DE TRANSITO Y TRANSPORTE</t>
  </si>
  <si>
    <t>CARRERA 19 CALLE 21-02</t>
  </si>
  <si>
    <t>NA</t>
  </si>
  <si>
    <t>MANIZALES-CALDAS</t>
  </si>
  <si>
    <t>D05088000000055784142</t>
  </si>
  <si>
    <t>WEC20G</t>
  </si>
  <si>
    <t>JUAN CAMILO PALACIO ARENAS</t>
  </si>
  <si>
    <t>CARRERA 16 B N 32 14</t>
  </si>
  <si>
    <t>JOHN EDWIN MUÃƒâ€˜OZ MONTOYA</t>
  </si>
  <si>
    <t>TRANSITO DEL       ATLANTICO</t>
  </si>
  <si>
    <t>SANTA MARTA MAGDALENA</t>
  </si>
  <si>
    <t>D08078001000054043543</t>
  </si>
  <si>
    <t>QVU25H</t>
  </si>
  <si>
    <t>JUAN DAVID CAMARGO ALTAMAR</t>
  </si>
  <si>
    <t>CRA 5C N 37-29 VILLADELA 2</t>
  </si>
  <si>
    <t>WILBERTO OCHOA</t>
  </si>
  <si>
    <t>INSTITUTO DE TRANSITO DEL ATLANTICO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</si>
</sst>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21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4706-BDA2-412C-BB45-F55652E09E8C}">
  <dimension ref="A1:FQ32"/>
  <sheetViews>
    <sheetView tabSelected="1" workbookViewId="0">
      <selection activeCell="A32" sqref="A32:XFD32"/>
    </sheetView>
  </sheetViews>
  <sheetFormatPr baseColWidth="10" defaultRowHeight="15" x14ac:dyDescent="0.25"/>
  <cols>
    <col min="1" max="1" width="16.7109375" bestFit="1" customWidth="1"/>
    <col min="8" max="8" width="14.5703125" bestFit="1" customWidth="1"/>
  </cols>
  <sheetData>
    <row r="1" spans="1:173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29</v>
      </c>
      <c r="AM1" t="s">
        <v>36</v>
      </c>
      <c r="AN1" t="s">
        <v>34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8</v>
      </c>
      <c r="AU1" t="s">
        <v>9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12</v>
      </c>
      <c r="BN1" t="s">
        <v>59</v>
      </c>
      <c r="BO1" t="s">
        <v>60</v>
      </c>
      <c r="BP1" t="s">
        <v>61</v>
      </c>
      <c r="BQ1" t="s">
        <v>62</v>
      </c>
      <c r="BR1" t="s">
        <v>63</v>
      </c>
      <c r="BS1" t="s">
        <v>64</v>
      </c>
      <c r="BT1" t="s">
        <v>65</v>
      </c>
      <c r="BU1" t="s">
        <v>66</v>
      </c>
      <c r="BV1" t="s">
        <v>67</v>
      </c>
      <c r="BW1" t="s">
        <v>68</v>
      </c>
      <c r="BX1" t="s">
        <v>69</v>
      </c>
      <c r="BY1" t="s">
        <v>69</v>
      </c>
      <c r="BZ1" t="s">
        <v>70</v>
      </c>
      <c r="CA1" t="s">
        <v>71</v>
      </c>
      <c r="CB1" t="s">
        <v>72</v>
      </c>
      <c r="CC1" t="s">
        <v>73</v>
      </c>
      <c r="CD1" t="s">
        <v>74</v>
      </c>
      <c r="CE1" t="s">
        <v>75</v>
      </c>
      <c r="CF1" t="s">
        <v>76</v>
      </c>
      <c r="CG1" t="s">
        <v>77</v>
      </c>
      <c r="CH1" t="s">
        <v>78</v>
      </c>
      <c r="CI1" t="s">
        <v>79</v>
      </c>
      <c r="CJ1" t="s">
        <v>80</v>
      </c>
      <c r="CK1" t="s">
        <v>81</v>
      </c>
      <c r="CL1" t="s">
        <v>82</v>
      </c>
      <c r="CM1" t="s">
        <v>83</v>
      </c>
      <c r="CN1" t="s">
        <v>84</v>
      </c>
      <c r="CO1" t="s">
        <v>85</v>
      </c>
      <c r="CP1" t="s">
        <v>86</v>
      </c>
      <c r="CQ1" t="s">
        <v>87</v>
      </c>
      <c r="CR1" t="s">
        <v>88</v>
      </c>
      <c r="CS1" t="s">
        <v>89</v>
      </c>
      <c r="CT1" t="s">
        <v>90</v>
      </c>
      <c r="CU1" t="s">
        <v>91</v>
      </c>
      <c r="CV1" t="s">
        <v>92</v>
      </c>
      <c r="CW1" t="s">
        <v>93</v>
      </c>
      <c r="CX1" t="s">
        <v>94</v>
      </c>
      <c r="CY1" t="s">
        <v>95</v>
      </c>
      <c r="CZ1" t="s">
        <v>96</v>
      </c>
      <c r="DA1" t="s">
        <v>97</v>
      </c>
      <c r="DB1" t="s">
        <v>98</v>
      </c>
      <c r="DC1" t="s">
        <v>99</v>
      </c>
      <c r="DD1" t="s">
        <v>100</v>
      </c>
      <c r="DE1" t="s">
        <v>101</v>
      </c>
      <c r="DF1" t="s">
        <v>102</v>
      </c>
      <c r="DG1" t="s">
        <v>103</v>
      </c>
      <c r="DH1" t="s">
        <v>104</v>
      </c>
      <c r="DI1" t="s">
        <v>105</v>
      </c>
      <c r="DJ1" t="s">
        <v>106</v>
      </c>
      <c r="DK1" t="s">
        <v>107</v>
      </c>
      <c r="DL1" t="s">
        <v>108</v>
      </c>
      <c r="DM1" t="s">
        <v>109</v>
      </c>
      <c r="DN1" t="s">
        <v>2</v>
      </c>
      <c r="DO1" t="s">
        <v>4</v>
      </c>
      <c r="DP1" t="s">
        <v>1</v>
      </c>
      <c r="DQ1" t="s">
        <v>3</v>
      </c>
      <c r="DR1" t="s">
        <v>110</v>
      </c>
      <c r="DS1" t="s">
        <v>111</v>
      </c>
      <c r="DT1" t="s">
        <v>112</v>
      </c>
      <c r="DU1" t="s">
        <v>113</v>
      </c>
      <c r="DV1" t="s">
        <v>114</v>
      </c>
      <c r="DW1" t="s">
        <v>115</v>
      </c>
      <c r="DX1" t="s">
        <v>116</v>
      </c>
      <c r="DY1" t="s">
        <v>117</v>
      </c>
      <c r="DZ1" t="s">
        <v>118</v>
      </c>
      <c r="EA1" t="s">
        <v>34</v>
      </c>
      <c r="EB1" t="s">
        <v>119</v>
      </c>
      <c r="EC1" t="s">
        <v>120</v>
      </c>
      <c r="ED1" t="s">
        <v>121</v>
      </c>
      <c r="EE1" t="s">
        <v>122</v>
      </c>
      <c r="EF1" t="s">
        <v>123</v>
      </c>
      <c r="EG1" t="s">
        <v>124</v>
      </c>
      <c r="EH1" t="s">
        <v>125</v>
      </c>
      <c r="EI1" t="s">
        <v>126</v>
      </c>
      <c r="EJ1" t="s">
        <v>127</v>
      </c>
      <c r="EK1" t="s">
        <v>128</v>
      </c>
      <c r="EL1" t="s">
        <v>129</v>
      </c>
      <c r="EM1" t="s">
        <v>130</v>
      </c>
      <c r="EN1" t="s">
        <v>131</v>
      </c>
      <c r="EO1" t="s">
        <v>132</v>
      </c>
      <c r="EP1" t="s">
        <v>133</v>
      </c>
      <c r="EQ1" t="s">
        <v>134</v>
      </c>
      <c r="ER1" t="s">
        <v>135</v>
      </c>
      <c r="ES1" t="s">
        <v>136</v>
      </c>
      <c r="ET1" t="s">
        <v>137</v>
      </c>
      <c r="EU1" t="s">
        <v>138</v>
      </c>
      <c r="EV1" t="s">
        <v>139</v>
      </c>
      <c r="EW1" t="s">
        <v>140</v>
      </c>
      <c r="EX1" t="s">
        <v>141</v>
      </c>
      <c r="EY1" t="s">
        <v>142</v>
      </c>
      <c r="EZ1" t="s">
        <v>143</v>
      </c>
      <c r="FA1" t="s">
        <v>144</v>
      </c>
      <c r="FB1" t="s">
        <v>145</v>
      </c>
      <c r="FC1" t="s">
        <v>144</v>
      </c>
      <c r="FD1" t="s">
        <v>146</v>
      </c>
      <c r="FE1" t="s">
        <v>147</v>
      </c>
      <c r="FF1" t="s">
        <v>148</v>
      </c>
      <c r="FG1" t="s">
        <v>149</v>
      </c>
      <c r="FH1" t="s">
        <v>150</v>
      </c>
      <c r="FI1" t="s">
        <v>151</v>
      </c>
      <c r="FJ1" t="s">
        <v>152</v>
      </c>
      <c r="FK1" t="s">
        <v>152</v>
      </c>
      <c r="FL1" t="s">
        <v>153</v>
      </c>
      <c r="FM1" t="s">
        <v>154</v>
      </c>
      <c r="FN1" t="s">
        <v>155</v>
      </c>
      <c r="FO1" t="s">
        <v>156</v>
      </c>
      <c r="FP1" t="s">
        <v>157</v>
      </c>
      <c r="FQ1" t="s">
        <v>158</v>
      </c>
    </row>
    <row r="2" spans="1:173" x14ac:dyDescent="0.25">
      <c r="A2" s="1">
        <v>3627669100925</v>
      </c>
      <c r="C2" t="s">
        <v>159</v>
      </c>
      <c r="E2" t="s">
        <v>159</v>
      </c>
      <c r="F2" s="1" t="e">
        <f t="shared" ref="F2:F32" si="0">E2-C2</f>
        <v>#VALUE!</v>
      </c>
      <c r="G2" s="1" t="e">
        <f t="shared" ref="G2:G32" si="1">C2-R2</f>
        <v>#VALUE!</v>
      </c>
      <c r="H2" s="1">
        <v>25703800925</v>
      </c>
      <c r="J2" t="s">
        <v>160</v>
      </c>
      <c r="K2" t="s">
        <v>161</v>
      </c>
      <c r="L2" t="s">
        <v>162</v>
      </c>
      <c r="N2">
        <v>35143600920</v>
      </c>
      <c r="O2" t="s">
        <v>163</v>
      </c>
      <c r="P2" t="s">
        <v>164</v>
      </c>
      <c r="Q2">
        <v>170002</v>
      </c>
      <c r="R2" s="2">
        <v>46141</v>
      </c>
      <c r="S2" s="3">
        <v>0.70494212962962965</v>
      </c>
      <c r="T2" s="2">
        <v>46168</v>
      </c>
      <c r="U2" s="3">
        <v>0.4520717592592593</v>
      </c>
      <c r="V2">
        <v>55152100925</v>
      </c>
      <c r="W2" t="s">
        <v>165</v>
      </c>
      <c r="X2" t="s">
        <v>166</v>
      </c>
      <c r="Y2" s="2">
        <v>46132</v>
      </c>
      <c r="Z2" t="s">
        <v>167</v>
      </c>
      <c r="AA2" t="s">
        <v>168</v>
      </c>
      <c r="AB2">
        <v>0</v>
      </c>
      <c r="AC2">
        <v>0</v>
      </c>
      <c r="AD2">
        <v>0</v>
      </c>
      <c r="AE2">
        <v>0</v>
      </c>
      <c r="AF2">
        <v>0</v>
      </c>
      <c r="AG2">
        <v>1500</v>
      </c>
      <c r="AH2">
        <v>0</v>
      </c>
      <c r="AI2">
        <v>1</v>
      </c>
      <c r="AK2">
        <v>1500</v>
      </c>
      <c r="AL2">
        <v>0</v>
      </c>
      <c r="AM2">
        <v>1500</v>
      </c>
      <c r="AQ2">
        <v>0</v>
      </c>
      <c r="AR2">
        <v>0</v>
      </c>
      <c r="AS2">
        <v>170002</v>
      </c>
      <c r="AT2" t="s">
        <v>160</v>
      </c>
      <c r="AU2" t="s">
        <v>161</v>
      </c>
      <c r="AV2" t="s">
        <v>169</v>
      </c>
      <c r="AW2" t="s">
        <v>170</v>
      </c>
      <c r="AX2" t="s">
        <v>171</v>
      </c>
      <c r="AY2">
        <v>0</v>
      </c>
      <c r="AZ2">
        <v>16136940</v>
      </c>
      <c r="BA2" t="s">
        <v>172</v>
      </c>
      <c r="BB2" t="s">
        <v>172</v>
      </c>
      <c r="BL2" t="s">
        <v>173</v>
      </c>
      <c r="BM2">
        <v>35143600920</v>
      </c>
      <c r="BN2" t="s">
        <v>62</v>
      </c>
      <c r="BQ2" t="s">
        <v>174</v>
      </c>
      <c r="BT2">
        <v>0</v>
      </c>
      <c r="BU2">
        <v>0</v>
      </c>
      <c r="BV2">
        <v>0</v>
      </c>
      <c r="BW2">
        <v>0</v>
      </c>
      <c r="BX2">
        <v>0</v>
      </c>
      <c r="BZ2" t="s">
        <v>175</v>
      </c>
      <c r="CA2">
        <v>0</v>
      </c>
      <c r="CB2">
        <v>0</v>
      </c>
      <c r="CC2">
        <v>0</v>
      </c>
      <c r="CF2">
        <v>5001</v>
      </c>
      <c r="CG2">
        <v>17001</v>
      </c>
      <c r="CH2">
        <v>0</v>
      </c>
      <c r="CI2" t="s">
        <v>168</v>
      </c>
      <c r="CJ2" t="s">
        <v>168</v>
      </c>
      <c r="CK2" t="s">
        <v>168</v>
      </c>
      <c r="CL2">
        <v>0</v>
      </c>
      <c r="CM2">
        <v>0</v>
      </c>
      <c r="CN2">
        <v>0</v>
      </c>
      <c r="CO2" t="s">
        <v>176</v>
      </c>
      <c r="CR2">
        <v>17001</v>
      </c>
      <c r="CS2" t="s">
        <v>177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 t="s">
        <v>178</v>
      </c>
      <c r="DN2" t="s">
        <v>159</v>
      </c>
      <c r="DO2" t="s">
        <v>159</v>
      </c>
      <c r="DR2" t="s">
        <v>179</v>
      </c>
      <c r="DS2" t="s">
        <v>180</v>
      </c>
      <c r="DT2">
        <v>0</v>
      </c>
      <c r="DU2">
        <v>0</v>
      </c>
      <c r="DV2" t="s">
        <v>181</v>
      </c>
      <c r="DW2">
        <v>0</v>
      </c>
      <c r="DX2">
        <v>0</v>
      </c>
      <c r="DY2">
        <v>0</v>
      </c>
      <c r="DZ2">
        <v>0</v>
      </c>
      <c r="EB2" t="s">
        <v>182</v>
      </c>
      <c r="ED2" t="s">
        <v>183</v>
      </c>
      <c r="EF2" t="s">
        <v>184</v>
      </c>
      <c r="EH2" t="s">
        <v>185</v>
      </c>
      <c r="EI2">
        <v>0</v>
      </c>
      <c r="EL2" t="s">
        <v>163</v>
      </c>
      <c r="EO2" t="s">
        <v>186</v>
      </c>
      <c r="ER2" t="s">
        <v>182</v>
      </c>
      <c r="FN2">
        <v>0</v>
      </c>
      <c r="FO2">
        <v>0</v>
      </c>
      <c r="FP2">
        <v>0</v>
      </c>
      <c r="FQ2" t="s">
        <v>160</v>
      </c>
    </row>
    <row r="3" spans="1:173" x14ac:dyDescent="0.25">
      <c r="A3" s="1">
        <v>3636719400925</v>
      </c>
      <c r="C3" t="s">
        <v>159</v>
      </c>
      <c r="E3" t="s">
        <v>159</v>
      </c>
      <c r="F3" s="1" t="e">
        <f t="shared" si="0"/>
        <v>#VALUE!</v>
      </c>
      <c r="G3" s="1" t="e">
        <f t="shared" si="1"/>
        <v>#VALUE!</v>
      </c>
      <c r="H3" s="1">
        <v>25740600925</v>
      </c>
      <c r="J3" t="s">
        <v>160</v>
      </c>
      <c r="K3" t="s">
        <v>161</v>
      </c>
      <c r="L3" t="s">
        <v>162</v>
      </c>
      <c r="N3">
        <v>35230600920</v>
      </c>
      <c r="O3" t="s">
        <v>163</v>
      </c>
      <c r="P3" t="s">
        <v>164</v>
      </c>
      <c r="Q3">
        <v>170003</v>
      </c>
      <c r="R3" s="2">
        <v>46147</v>
      </c>
      <c r="S3" s="3">
        <v>0.73435185185185192</v>
      </c>
      <c r="T3" s="2">
        <v>46168</v>
      </c>
      <c r="U3" s="3">
        <v>0.45219907407407406</v>
      </c>
      <c r="V3">
        <v>55229700925</v>
      </c>
      <c r="W3" t="s">
        <v>165</v>
      </c>
      <c r="X3" t="s">
        <v>187</v>
      </c>
      <c r="Y3" s="2">
        <v>46136</v>
      </c>
      <c r="Z3" t="s">
        <v>188</v>
      </c>
      <c r="AA3" t="s">
        <v>168</v>
      </c>
      <c r="AB3">
        <v>0</v>
      </c>
      <c r="AC3">
        <v>0</v>
      </c>
      <c r="AD3">
        <v>0</v>
      </c>
      <c r="AE3">
        <v>0</v>
      </c>
      <c r="AF3">
        <v>0</v>
      </c>
      <c r="AG3">
        <v>1500</v>
      </c>
      <c r="AH3">
        <v>0</v>
      </c>
      <c r="AI3">
        <v>1</v>
      </c>
      <c r="AK3">
        <v>1500</v>
      </c>
      <c r="AL3">
        <v>0</v>
      </c>
      <c r="AM3">
        <v>1500</v>
      </c>
      <c r="AQ3">
        <v>0</v>
      </c>
      <c r="AR3">
        <v>0</v>
      </c>
      <c r="AS3">
        <v>170003</v>
      </c>
      <c r="AT3" t="s">
        <v>160</v>
      </c>
      <c r="AU3" t="s">
        <v>161</v>
      </c>
      <c r="AV3" t="s">
        <v>189</v>
      </c>
      <c r="AW3" t="s">
        <v>170</v>
      </c>
      <c r="AX3" t="s">
        <v>190</v>
      </c>
      <c r="AY3">
        <v>3245830077</v>
      </c>
      <c r="AZ3">
        <v>1107058434</v>
      </c>
      <c r="BA3" t="s">
        <v>172</v>
      </c>
      <c r="BB3" t="s">
        <v>172</v>
      </c>
      <c r="BL3" t="s">
        <v>173</v>
      </c>
      <c r="BM3">
        <v>35230600920</v>
      </c>
      <c r="BN3" t="s">
        <v>62</v>
      </c>
      <c r="BQ3" t="s">
        <v>174</v>
      </c>
      <c r="BT3">
        <v>0</v>
      </c>
      <c r="BU3">
        <v>0</v>
      </c>
      <c r="BV3">
        <v>0</v>
      </c>
      <c r="BW3">
        <v>0</v>
      </c>
      <c r="BX3">
        <v>0</v>
      </c>
      <c r="BZ3" t="s">
        <v>175</v>
      </c>
      <c r="CA3">
        <v>0</v>
      </c>
      <c r="CB3">
        <v>0</v>
      </c>
      <c r="CC3">
        <v>0</v>
      </c>
      <c r="CF3">
        <v>5001</v>
      </c>
      <c r="CG3">
        <v>17001</v>
      </c>
      <c r="CH3">
        <v>0</v>
      </c>
      <c r="CI3" t="s">
        <v>168</v>
      </c>
      <c r="CJ3" t="s">
        <v>168</v>
      </c>
      <c r="CK3" t="s">
        <v>168</v>
      </c>
      <c r="CL3">
        <v>0</v>
      </c>
      <c r="CM3">
        <v>0</v>
      </c>
      <c r="CN3">
        <v>0</v>
      </c>
      <c r="CO3" t="s">
        <v>176</v>
      </c>
      <c r="CR3">
        <v>17001</v>
      </c>
      <c r="CS3" t="s">
        <v>177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 t="s">
        <v>178</v>
      </c>
      <c r="DN3" t="s">
        <v>159</v>
      </c>
      <c r="DO3" t="s">
        <v>159</v>
      </c>
      <c r="DR3" t="s">
        <v>179</v>
      </c>
      <c r="DS3" t="s">
        <v>180</v>
      </c>
      <c r="DT3">
        <v>0</v>
      </c>
      <c r="DU3">
        <v>0</v>
      </c>
      <c r="DV3" t="s">
        <v>181</v>
      </c>
      <c r="DW3">
        <v>0</v>
      </c>
      <c r="DX3">
        <v>0</v>
      </c>
      <c r="DY3">
        <v>0</v>
      </c>
      <c r="DZ3">
        <v>0</v>
      </c>
      <c r="EB3" t="s">
        <v>182</v>
      </c>
      <c r="ED3" t="s">
        <v>183</v>
      </c>
      <c r="EF3" t="s">
        <v>184</v>
      </c>
      <c r="EH3" t="s">
        <v>185</v>
      </c>
      <c r="EI3">
        <v>0</v>
      </c>
      <c r="EL3" t="s">
        <v>163</v>
      </c>
      <c r="EO3" t="s">
        <v>186</v>
      </c>
      <c r="ER3" t="s">
        <v>182</v>
      </c>
      <c r="FN3">
        <v>0</v>
      </c>
      <c r="FO3">
        <v>0</v>
      </c>
      <c r="FP3">
        <v>0</v>
      </c>
      <c r="FQ3" t="s">
        <v>160</v>
      </c>
    </row>
    <row r="4" spans="1:173" x14ac:dyDescent="0.25">
      <c r="A4" s="1">
        <v>3636771400925</v>
      </c>
      <c r="C4" t="s">
        <v>159</v>
      </c>
      <c r="E4" t="s">
        <v>159</v>
      </c>
      <c r="F4" s="1" t="e">
        <f t="shared" si="0"/>
        <v>#VALUE!</v>
      </c>
      <c r="G4" s="1" t="e">
        <f t="shared" si="1"/>
        <v>#VALUE!</v>
      </c>
      <c r="H4" s="1">
        <v>25740600925</v>
      </c>
      <c r="J4" t="s">
        <v>160</v>
      </c>
      <c r="K4" t="s">
        <v>161</v>
      </c>
      <c r="L4" t="s">
        <v>162</v>
      </c>
      <c r="N4">
        <v>35255901100</v>
      </c>
      <c r="O4" t="s">
        <v>163</v>
      </c>
      <c r="P4" t="s">
        <v>191</v>
      </c>
      <c r="Q4">
        <v>410003</v>
      </c>
      <c r="R4" s="2">
        <v>46147</v>
      </c>
      <c r="S4" s="3">
        <v>0.73445601851851849</v>
      </c>
      <c r="T4" s="2">
        <v>46168</v>
      </c>
      <c r="U4" s="3">
        <v>0.39305555555555555</v>
      </c>
      <c r="V4">
        <v>55229700925</v>
      </c>
      <c r="W4" t="s">
        <v>165</v>
      </c>
      <c r="X4" t="s">
        <v>192</v>
      </c>
      <c r="Y4" s="2">
        <v>46134</v>
      </c>
      <c r="Z4" t="s">
        <v>193</v>
      </c>
      <c r="AA4" t="s">
        <v>168</v>
      </c>
      <c r="AB4">
        <v>0</v>
      </c>
      <c r="AC4">
        <v>0</v>
      </c>
      <c r="AD4">
        <v>0</v>
      </c>
      <c r="AE4">
        <v>0</v>
      </c>
      <c r="AF4">
        <v>0</v>
      </c>
      <c r="AG4">
        <v>1500</v>
      </c>
      <c r="AH4">
        <v>0</v>
      </c>
      <c r="AI4">
        <v>1</v>
      </c>
      <c r="AK4">
        <v>1500</v>
      </c>
      <c r="AL4">
        <v>0</v>
      </c>
      <c r="AM4">
        <v>1500</v>
      </c>
      <c r="AQ4">
        <v>0</v>
      </c>
      <c r="AR4">
        <v>0</v>
      </c>
      <c r="AS4">
        <v>410003</v>
      </c>
      <c r="AT4" t="s">
        <v>160</v>
      </c>
      <c r="AU4" t="s">
        <v>161</v>
      </c>
      <c r="AV4" t="s">
        <v>194</v>
      </c>
      <c r="AW4" t="s">
        <v>170</v>
      </c>
      <c r="AX4" t="s">
        <v>195</v>
      </c>
      <c r="AY4">
        <v>8761585</v>
      </c>
      <c r="AZ4">
        <v>7720733</v>
      </c>
      <c r="BA4" t="s">
        <v>172</v>
      </c>
      <c r="BB4" t="s">
        <v>172</v>
      </c>
      <c r="BL4" t="s">
        <v>173</v>
      </c>
      <c r="BM4">
        <v>35255901100</v>
      </c>
      <c r="BN4" t="s">
        <v>196</v>
      </c>
      <c r="BP4" t="s">
        <v>197</v>
      </c>
      <c r="BT4">
        <v>0</v>
      </c>
      <c r="BU4">
        <v>0</v>
      </c>
      <c r="BV4">
        <v>0</v>
      </c>
      <c r="BW4">
        <v>0</v>
      </c>
      <c r="BX4">
        <v>0</v>
      </c>
      <c r="BZ4" t="s">
        <v>175</v>
      </c>
      <c r="CA4">
        <v>0</v>
      </c>
      <c r="CB4">
        <v>0</v>
      </c>
      <c r="CC4">
        <v>0</v>
      </c>
      <c r="CF4">
        <v>5001</v>
      </c>
      <c r="CG4">
        <v>41001</v>
      </c>
      <c r="CH4">
        <v>0</v>
      </c>
      <c r="CI4" t="s">
        <v>168</v>
      </c>
      <c r="CJ4" t="s">
        <v>168</v>
      </c>
      <c r="CK4" t="s">
        <v>168</v>
      </c>
      <c r="CL4">
        <v>0</v>
      </c>
      <c r="CM4">
        <v>0</v>
      </c>
      <c r="CN4">
        <v>0</v>
      </c>
      <c r="CO4" t="s">
        <v>176</v>
      </c>
      <c r="CR4">
        <v>41001</v>
      </c>
      <c r="CS4" t="s">
        <v>177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 t="s">
        <v>178</v>
      </c>
      <c r="DN4" t="s">
        <v>159</v>
      </c>
      <c r="DO4" t="s">
        <v>159</v>
      </c>
      <c r="DR4" t="s">
        <v>179</v>
      </c>
      <c r="DS4" t="s">
        <v>180</v>
      </c>
      <c r="DT4">
        <v>0</v>
      </c>
      <c r="DU4">
        <v>0</v>
      </c>
      <c r="DV4" t="s">
        <v>181</v>
      </c>
      <c r="DW4">
        <v>0</v>
      </c>
      <c r="DX4">
        <v>0</v>
      </c>
      <c r="DY4">
        <v>0</v>
      </c>
      <c r="DZ4">
        <v>0</v>
      </c>
      <c r="EB4" t="s">
        <v>182</v>
      </c>
      <c r="ED4" t="s">
        <v>183</v>
      </c>
      <c r="EF4" t="s">
        <v>184</v>
      </c>
      <c r="EH4" t="s">
        <v>185</v>
      </c>
      <c r="EI4">
        <v>0</v>
      </c>
      <c r="EL4" t="s">
        <v>163</v>
      </c>
      <c r="EO4" t="s">
        <v>186</v>
      </c>
      <c r="ER4" t="s">
        <v>182</v>
      </c>
      <c r="FN4">
        <v>0</v>
      </c>
      <c r="FO4">
        <v>0</v>
      </c>
      <c r="FP4">
        <v>0</v>
      </c>
      <c r="FQ4" t="s">
        <v>160</v>
      </c>
    </row>
    <row r="5" spans="1:173" x14ac:dyDescent="0.25">
      <c r="A5" s="1">
        <v>3637066400925</v>
      </c>
      <c r="C5" t="s">
        <v>159</v>
      </c>
      <c r="E5" t="s">
        <v>159</v>
      </c>
      <c r="F5" s="1" t="e">
        <f t="shared" si="0"/>
        <v>#VALUE!</v>
      </c>
      <c r="G5" s="1" t="e">
        <f t="shared" si="1"/>
        <v>#VALUE!</v>
      </c>
      <c r="H5" s="1">
        <v>25740600925</v>
      </c>
      <c r="J5" t="s">
        <v>160</v>
      </c>
      <c r="K5" t="s">
        <v>161</v>
      </c>
      <c r="L5" t="s">
        <v>198</v>
      </c>
      <c r="M5" t="s">
        <v>199</v>
      </c>
      <c r="N5">
        <v>35255901100</v>
      </c>
      <c r="O5" t="s">
        <v>163</v>
      </c>
      <c r="P5" t="s">
        <v>191</v>
      </c>
      <c r="Q5">
        <v>410003</v>
      </c>
      <c r="R5" s="2">
        <v>46147</v>
      </c>
      <c r="S5" s="3">
        <v>0.73530092592592589</v>
      </c>
      <c r="T5" s="2">
        <v>46168</v>
      </c>
      <c r="U5" s="3">
        <v>0.43440972222222224</v>
      </c>
      <c r="V5">
        <v>55229700925</v>
      </c>
      <c r="W5" t="s">
        <v>165</v>
      </c>
      <c r="X5" t="s">
        <v>200</v>
      </c>
      <c r="Y5" s="2">
        <v>46138</v>
      </c>
      <c r="Z5" t="s">
        <v>201</v>
      </c>
      <c r="AA5" t="s">
        <v>168</v>
      </c>
      <c r="AB5">
        <v>0</v>
      </c>
      <c r="AC5">
        <v>0</v>
      </c>
      <c r="AD5">
        <v>0</v>
      </c>
      <c r="AE5">
        <v>0</v>
      </c>
      <c r="AF5">
        <v>0</v>
      </c>
      <c r="AG5">
        <v>1500</v>
      </c>
      <c r="AH5">
        <v>0</v>
      </c>
      <c r="AI5">
        <v>1</v>
      </c>
      <c r="AK5">
        <v>1500</v>
      </c>
      <c r="AL5">
        <v>0</v>
      </c>
      <c r="AM5">
        <v>1500</v>
      </c>
      <c r="AQ5">
        <v>0</v>
      </c>
      <c r="AR5">
        <v>0</v>
      </c>
      <c r="AS5">
        <v>410003</v>
      </c>
      <c r="AT5" t="s">
        <v>160</v>
      </c>
      <c r="AU5" t="s">
        <v>161</v>
      </c>
      <c r="AV5" t="s">
        <v>202</v>
      </c>
      <c r="AW5" t="s">
        <v>170</v>
      </c>
      <c r="AX5" t="s">
        <v>203</v>
      </c>
      <c r="AY5">
        <v>0</v>
      </c>
      <c r="AZ5">
        <v>29677193</v>
      </c>
      <c r="BA5" t="s">
        <v>172</v>
      </c>
      <c r="BB5" t="s">
        <v>172</v>
      </c>
      <c r="BL5" t="s">
        <v>173</v>
      </c>
      <c r="BM5">
        <v>35255901100</v>
      </c>
      <c r="BN5" t="s">
        <v>196</v>
      </c>
      <c r="BP5" t="s">
        <v>197</v>
      </c>
      <c r="BT5">
        <v>0</v>
      </c>
      <c r="BU5">
        <v>0</v>
      </c>
      <c r="BV5">
        <v>0</v>
      </c>
      <c r="BW5">
        <v>0</v>
      </c>
      <c r="BX5">
        <v>0</v>
      </c>
      <c r="BZ5" t="s">
        <v>175</v>
      </c>
      <c r="CA5">
        <v>0</v>
      </c>
      <c r="CB5">
        <v>0</v>
      </c>
      <c r="CC5">
        <v>0</v>
      </c>
      <c r="CF5">
        <v>5001</v>
      </c>
      <c r="CG5">
        <v>41001</v>
      </c>
      <c r="CH5">
        <v>0</v>
      </c>
      <c r="CI5" t="s">
        <v>168</v>
      </c>
      <c r="CJ5" t="s">
        <v>168</v>
      </c>
      <c r="CK5" t="s">
        <v>168</v>
      </c>
      <c r="CL5">
        <v>0</v>
      </c>
      <c r="CM5">
        <v>0</v>
      </c>
      <c r="CN5">
        <v>0</v>
      </c>
      <c r="CO5" t="s">
        <v>176</v>
      </c>
      <c r="CR5">
        <v>41001</v>
      </c>
      <c r="CS5" t="s">
        <v>177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 t="s">
        <v>178</v>
      </c>
      <c r="DN5" t="s">
        <v>159</v>
      </c>
      <c r="DO5" t="s">
        <v>159</v>
      </c>
      <c r="DR5" t="s">
        <v>179</v>
      </c>
      <c r="DS5" t="s">
        <v>180</v>
      </c>
      <c r="DT5">
        <v>0</v>
      </c>
      <c r="DU5">
        <v>0</v>
      </c>
      <c r="DV5" t="s">
        <v>181</v>
      </c>
      <c r="DW5">
        <v>0</v>
      </c>
      <c r="DX5">
        <v>0</v>
      </c>
      <c r="DY5">
        <v>0</v>
      </c>
      <c r="DZ5">
        <v>0</v>
      </c>
      <c r="EB5" t="s">
        <v>182</v>
      </c>
      <c r="ED5" t="s">
        <v>183</v>
      </c>
      <c r="EF5" t="s">
        <v>184</v>
      </c>
      <c r="EH5" t="s">
        <v>185</v>
      </c>
      <c r="EI5">
        <v>0</v>
      </c>
      <c r="EL5" t="s">
        <v>163</v>
      </c>
      <c r="EO5" t="s">
        <v>186</v>
      </c>
      <c r="ER5" t="s">
        <v>182</v>
      </c>
      <c r="FN5">
        <v>0</v>
      </c>
      <c r="FO5">
        <v>0</v>
      </c>
      <c r="FP5">
        <v>0</v>
      </c>
      <c r="FQ5" t="s">
        <v>160</v>
      </c>
    </row>
    <row r="6" spans="1:173" x14ac:dyDescent="0.25">
      <c r="A6" s="1">
        <v>3637642300925</v>
      </c>
      <c r="C6" t="s">
        <v>159</v>
      </c>
      <c r="E6" t="s">
        <v>159</v>
      </c>
      <c r="F6" s="1" t="e">
        <f t="shared" si="0"/>
        <v>#VALUE!</v>
      </c>
      <c r="G6" s="1" t="e">
        <f t="shared" si="1"/>
        <v>#VALUE!</v>
      </c>
      <c r="H6" s="1">
        <v>25740600925</v>
      </c>
      <c r="J6" t="s">
        <v>160</v>
      </c>
      <c r="K6" t="s">
        <v>161</v>
      </c>
      <c r="L6" t="s">
        <v>198</v>
      </c>
      <c r="M6" t="s">
        <v>204</v>
      </c>
      <c r="N6">
        <v>35255901100</v>
      </c>
      <c r="O6" t="s">
        <v>163</v>
      </c>
      <c r="P6" t="s">
        <v>191</v>
      </c>
      <c r="Q6">
        <v>410003</v>
      </c>
      <c r="R6" s="2">
        <v>46147</v>
      </c>
      <c r="S6" s="3">
        <v>0.73704861111111108</v>
      </c>
      <c r="T6" s="2">
        <v>46168</v>
      </c>
      <c r="U6" s="3">
        <v>0.43444444444444441</v>
      </c>
      <c r="V6">
        <v>55229700925</v>
      </c>
      <c r="W6" t="s">
        <v>165</v>
      </c>
      <c r="X6" t="s">
        <v>205</v>
      </c>
      <c r="Y6" s="2">
        <v>46135</v>
      </c>
      <c r="Z6" t="s">
        <v>206</v>
      </c>
      <c r="AA6" t="s">
        <v>168</v>
      </c>
      <c r="AB6">
        <v>0</v>
      </c>
      <c r="AC6">
        <v>0</v>
      </c>
      <c r="AD6">
        <v>0</v>
      </c>
      <c r="AE6">
        <v>0</v>
      </c>
      <c r="AF6">
        <v>0</v>
      </c>
      <c r="AG6">
        <v>1500</v>
      </c>
      <c r="AH6">
        <v>0</v>
      </c>
      <c r="AI6">
        <v>1</v>
      </c>
      <c r="AK6">
        <v>1500</v>
      </c>
      <c r="AL6">
        <v>0</v>
      </c>
      <c r="AM6">
        <v>1500</v>
      </c>
      <c r="AQ6">
        <v>0</v>
      </c>
      <c r="AR6">
        <v>0</v>
      </c>
      <c r="AS6">
        <v>410003</v>
      </c>
      <c r="AT6" t="s">
        <v>160</v>
      </c>
      <c r="AU6" t="s">
        <v>161</v>
      </c>
      <c r="AV6" t="s">
        <v>207</v>
      </c>
      <c r="AW6" t="s">
        <v>170</v>
      </c>
      <c r="AX6" t="s">
        <v>208</v>
      </c>
      <c r="AY6">
        <v>3138210019</v>
      </c>
      <c r="AZ6">
        <v>1077225582</v>
      </c>
      <c r="BA6" t="s">
        <v>172</v>
      </c>
      <c r="BB6" t="s">
        <v>172</v>
      </c>
      <c r="BL6" t="s">
        <v>173</v>
      </c>
      <c r="BM6">
        <v>35255901100</v>
      </c>
      <c r="BN6" t="s">
        <v>196</v>
      </c>
      <c r="BP6" t="s">
        <v>197</v>
      </c>
      <c r="BT6">
        <v>0</v>
      </c>
      <c r="BU6">
        <v>0</v>
      </c>
      <c r="BV6">
        <v>0</v>
      </c>
      <c r="BW6">
        <v>0</v>
      </c>
      <c r="BX6">
        <v>0</v>
      </c>
      <c r="BZ6" t="s">
        <v>175</v>
      </c>
      <c r="CA6">
        <v>0</v>
      </c>
      <c r="CB6">
        <v>0</v>
      </c>
      <c r="CC6">
        <v>0</v>
      </c>
      <c r="CF6">
        <v>5001</v>
      </c>
      <c r="CG6">
        <v>41001</v>
      </c>
      <c r="CH6">
        <v>0</v>
      </c>
      <c r="CI6" t="s">
        <v>168</v>
      </c>
      <c r="CJ6" t="s">
        <v>168</v>
      </c>
      <c r="CK6" t="s">
        <v>168</v>
      </c>
      <c r="CL6">
        <v>0</v>
      </c>
      <c r="CM6">
        <v>0</v>
      </c>
      <c r="CN6">
        <v>0</v>
      </c>
      <c r="CO6" t="s">
        <v>176</v>
      </c>
      <c r="CR6">
        <v>41001</v>
      </c>
      <c r="CS6" t="s">
        <v>177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 t="s">
        <v>178</v>
      </c>
      <c r="DN6" t="s">
        <v>159</v>
      </c>
      <c r="DO6" t="s">
        <v>159</v>
      </c>
      <c r="DR6" t="s">
        <v>179</v>
      </c>
      <c r="DS6" t="s">
        <v>180</v>
      </c>
      <c r="DT6">
        <v>0</v>
      </c>
      <c r="DU6">
        <v>0</v>
      </c>
      <c r="DV6" t="s">
        <v>181</v>
      </c>
      <c r="DW6">
        <v>0</v>
      </c>
      <c r="DX6">
        <v>0</v>
      </c>
      <c r="DY6">
        <v>0</v>
      </c>
      <c r="DZ6">
        <v>0</v>
      </c>
      <c r="EB6" t="s">
        <v>182</v>
      </c>
      <c r="ED6" t="s">
        <v>183</v>
      </c>
      <c r="EF6" t="s">
        <v>184</v>
      </c>
      <c r="EH6" t="s">
        <v>185</v>
      </c>
      <c r="EI6">
        <v>0</v>
      </c>
      <c r="EL6" t="s">
        <v>163</v>
      </c>
      <c r="EO6" t="s">
        <v>186</v>
      </c>
      <c r="ER6" t="s">
        <v>182</v>
      </c>
      <c r="FN6">
        <v>0</v>
      </c>
      <c r="FO6">
        <v>0</v>
      </c>
      <c r="FP6">
        <v>0</v>
      </c>
      <c r="FQ6" t="s">
        <v>160</v>
      </c>
    </row>
    <row r="7" spans="1:173" x14ac:dyDescent="0.25">
      <c r="A7" s="1">
        <v>3638187500925</v>
      </c>
      <c r="C7" t="s">
        <v>159</v>
      </c>
      <c r="E7" t="s">
        <v>159</v>
      </c>
      <c r="F7" s="1" t="e">
        <f t="shared" si="0"/>
        <v>#VALUE!</v>
      </c>
      <c r="G7" s="1" t="e">
        <f t="shared" si="1"/>
        <v>#VALUE!</v>
      </c>
      <c r="H7" s="1">
        <v>25740800925</v>
      </c>
      <c r="J7" t="s">
        <v>160</v>
      </c>
      <c r="K7" t="s">
        <v>161</v>
      </c>
      <c r="L7" t="s">
        <v>162</v>
      </c>
      <c r="N7">
        <v>35230600920</v>
      </c>
      <c r="O7" t="s">
        <v>163</v>
      </c>
      <c r="P7" t="s">
        <v>164</v>
      </c>
      <c r="Q7">
        <v>170004</v>
      </c>
      <c r="R7" s="2">
        <v>46147</v>
      </c>
      <c r="S7" s="3">
        <v>0.75153935185185183</v>
      </c>
      <c r="T7" s="2">
        <v>46168</v>
      </c>
      <c r="U7" s="3">
        <v>0.45222222222222225</v>
      </c>
      <c r="V7">
        <v>55230700925</v>
      </c>
      <c r="W7" t="s">
        <v>165</v>
      </c>
      <c r="X7" t="s">
        <v>209</v>
      </c>
      <c r="Y7" s="2">
        <v>46138</v>
      </c>
      <c r="Z7" t="s">
        <v>210</v>
      </c>
      <c r="AA7" t="s">
        <v>168</v>
      </c>
      <c r="AB7">
        <v>0</v>
      </c>
      <c r="AC7">
        <v>0</v>
      </c>
      <c r="AD7">
        <v>0</v>
      </c>
      <c r="AE7">
        <v>0</v>
      </c>
      <c r="AF7">
        <v>0</v>
      </c>
      <c r="AG7">
        <v>1500</v>
      </c>
      <c r="AH7">
        <v>0</v>
      </c>
      <c r="AI7">
        <v>1</v>
      </c>
      <c r="AK7">
        <v>1500</v>
      </c>
      <c r="AL7">
        <v>0</v>
      </c>
      <c r="AM7">
        <v>1500</v>
      </c>
      <c r="AQ7">
        <v>0</v>
      </c>
      <c r="AR7">
        <v>0</v>
      </c>
      <c r="AS7">
        <v>170004</v>
      </c>
      <c r="AT7" t="s">
        <v>160</v>
      </c>
      <c r="AU7" t="s">
        <v>161</v>
      </c>
      <c r="AV7" t="s">
        <v>211</v>
      </c>
      <c r="AW7" t="s">
        <v>170</v>
      </c>
      <c r="AX7" t="s">
        <v>212</v>
      </c>
      <c r="AY7">
        <v>3146331256</v>
      </c>
      <c r="AZ7">
        <v>5710574</v>
      </c>
      <c r="BA7" t="s">
        <v>172</v>
      </c>
      <c r="BB7" t="s">
        <v>172</v>
      </c>
      <c r="BL7" t="s">
        <v>173</v>
      </c>
      <c r="BM7">
        <v>35230600920</v>
      </c>
      <c r="BN7" t="s">
        <v>62</v>
      </c>
      <c r="BQ7" t="s">
        <v>174</v>
      </c>
      <c r="BT7">
        <v>0</v>
      </c>
      <c r="BU7">
        <v>0</v>
      </c>
      <c r="BV7">
        <v>0</v>
      </c>
      <c r="BW7">
        <v>0</v>
      </c>
      <c r="BX7">
        <v>0</v>
      </c>
      <c r="BZ7" t="s">
        <v>175</v>
      </c>
      <c r="CA7">
        <v>0</v>
      </c>
      <c r="CB7">
        <v>0</v>
      </c>
      <c r="CC7">
        <v>0</v>
      </c>
      <c r="CF7">
        <v>5001</v>
      </c>
      <c r="CG7">
        <v>17001</v>
      </c>
      <c r="CH7">
        <v>0</v>
      </c>
      <c r="CI7" t="s">
        <v>168</v>
      </c>
      <c r="CJ7" t="s">
        <v>168</v>
      </c>
      <c r="CK7" t="s">
        <v>168</v>
      </c>
      <c r="CL7">
        <v>0</v>
      </c>
      <c r="CM7">
        <v>0</v>
      </c>
      <c r="CN7">
        <v>0</v>
      </c>
      <c r="CO7" t="s">
        <v>176</v>
      </c>
      <c r="CR7">
        <v>17001</v>
      </c>
      <c r="CS7" t="s">
        <v>177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 t="s">
        <v>178</v>
      </c>
      <c r="DN7" t="s">
        <v>159</v>
      </c>
      <c r="DO7" t="s">
        <v>159</v>
      </c>
      <c r="DR7" t="s">
        <v>179</v>
      </c>
      <c r="DS7" t="s">
        <v>180</v>
      </c>
      <c r="DT7">
        <v>0</v>
      </c>
      <c r="DU7">
        <v>0</v>
      </c>
      <c r="DV7" t="s">
        <v>181</v>
      </c>
      <c r="DW7">
        <v>0</v>
      </c>
      <c r="DX7">
        <v>0</v>
      </c>
      <c r="DY7">
        <v>0</v>
      </c>
      <c r="DZ7">
        <v>0</v>
      </c>
      <c r="EB7" t="s">
        <v>182</v>
      </c>
      <c r="ED7" t="s">
        <v>183</v>
      </c>
      <c r="EF7" t="s">
        <v>184</v>
      </c>
      <c r="EH7" t="s">
        <v>185</v>
      </c>
      <c r="EI7">
        <v>0</v>
      </c>
      <c r="EL7" t="s">
        <v>163</v>
      </c>
      <c r="EO7" t="s">
        <v>186</v>
      </c>
      <c r="ER7" t="s">
        <v>182</v>
      </c>
      <c r="FN7">
        <v>0</v>
      </c>
      <c r="FO7">
        <v>0</v>
      </c>
      <c r="FP7">
        <v>0</v>
      </c>
      <c r="FQ7" t="s">
        <v>160</v>
      </c>
    </row>
    <row r="8" spans="1:173" x14ac:dyDescent="0.25">
      <c r="A8" s="1">
        <v>3638223300925</v>
      </c>
      <c r="C8" t="s">
        <v>159</v>
      </c>
      <c r="E8" t="s">
        <v>159</v>
      </c>
      <c r="F8" s="1" t="e">
        <f t="shared" si="0"/>
        <v>#VALUE!</v>
      </c>
      <c r="G8" s="1" t="e">
        <f t="shared" si="1"/>
        <v>#VALUE!</v>
      </c>
      <c r="H8" s="1">
        <v>25740800925</v>
      </c>
      <c r="J8" t="s">
        <v>160</v>
      </c>
      <c r="K8" t="s">
        <v>161</v>
      </c>
      <c r="L8" t="s">
        <v>162</v>
      </c>
      <c r="N8">
        <v>35230600920</v>
      </c>
      <c r="O8" t="s">
        <v>163</v>
      </c>
      <c r="P8" t="s">
        <v>164</v>
      </c>
      <c r="Q8">
        <v>170002</v>
      </c>
      <c r="R8" s="2">
        <v>46147</v>
      </c>
      <c r="S8" s="3">
        <v>0.75168981481481489</v>
      </c>
      <c r="T8" s="2">
        <v>46168</v>
      </c>
      <c r="U8" s="3">
        <v>0.45217592592592593</v>
      </c>
      <c r="V8">
        <v>55230700925</v>
      </c>
      <c r="W8" t="s">
        <v>165</v>
      </c>
      <c r="X8" t="s">
        <v>213</v>
      </c>
      <c r="Y8" s="2">
        <v>46140</v>
      </c>
      <c r="Z8" t="s">
        <v>214</v>
      </c>
      <c r="AA8" t="s">
        <v>168</v>
      </c>
      <c r="AB8">
        <v>0</v>
      </c>
      <c r="AC8">
        <v>0</v>
      </c>
      <c r="AD8">
        <v>0</v>
      </c>
      <c r="AE8">
        <v>0</v>
      </c>
      <c r="AF8">
        <v>0</v>
      </c>
      <c r="AG8">
        <v>1500</v>
      </c>
      <c r="AH8">
        <v>0</v>
      </c>
      <c r="AI8">
        <v>1</v>
      </c>
      <c r="AK8">
        <v>1500</v>
      </c>
      <c r="AL8">
        <v>0</v>
      </c>
      <c r="AM8">
        <v>1500</v>
      </c>
      <c r="AQ8">
        <v>0</v>
      </c>
      <c r="AR8">
        <v>0</v>
      </c>
      <c r="AS8">
        <v>170002</v>
      </c>
      <c r="AT8" t="s">
        <v>160</v>
      </c>
      <c r="AU8" t="s">
        <v>161</v>
      </c>
      <c r="AV8" t="s">
        <v>215</v>
      </c>
      <c r="AW8" t="s">
        <v>170</v>
      </c>
      <c r="AX8" t="s">
        <v>216</v>
      </c>
      <c r="AY8">
        <v>0</v>
      </c>
      <c r="AZ8">
        <v>1053826990</v>
      </c>
      <c r="BA8" t="s">
        <v>172</v>
      </c>
      <c r="BB8" t="s">
        <v>172</v>
      </c>
      <c r="BL8" t="s">
        <v>173</v>
      </c>
      <c r="BM8">
        <v>35230600920</v>
      </c>
      <c r="BN8" t="s">
        <v>62</v>
      </c>
      <c r="BQ8" t="s">
        <v>174</v>
      </c>
      <c r="BT8">
        <v>0</v>
      </c>
      <c r="BU8">
        <v>0</v>
      </c>
      <c r="BV8">
        <v>0</v>
      </c>
      <c r="BW8">
        <v>0</v>
      </c>
      <c r="BX8">
        <v>0</v>
      </c>
      <c r="BZ8" t="s">
        <v>175</v>
      </c>
      <c r="CA8">
        <v>0</v>
      </c>
      <c r="CB8">
        <v>0</v>
      </c>
      <c r="CC8">
        <v>0</v>
      </c>
      <c r="CF8">
        <v>5001</v>
      </c>
      <c r="CG8">
        <v>17001</v>
      </c>
      <c r="CH8">
        <v>0</v>
      </c>
      <c r="CI8" t="s">
        <v>168</v>
      </c>
      <c r="CJ8" t="s">
        <v>168</v>
      </c>
      <c r="CK8" t="s">
        <v>168</v>
      </c>
      <c r="CL8">
        <v>0</v>
      </c>
      <c r="CM8">
        <v>0</v>
      </c>
      <c r="CN8">
        <v>0</v>
      </c>
      <c r="CO8" t="s">
        <v>176</v>
      </c>
      <c r="CR8">
        <v>17001</v>
      </c>
      <c r="CS8" t="s">
        <v>177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 t="s">
        <v>178</v>
      </c>
      <c r="DN8" t="s">
        <v>159</v>
      </c>
      <c r="DO8" t="s">
        <v>159</v>
      </c>
      <c r="DR8" t="s">
        <v>179</v>
      </c>
      <c r="DS8" t="s">
        <v>180</v>
      </c>
      <c r="DT8">
        <v>0</v>
      </c>
      <c r="DU8">
        <v>0</v>
      </c>
      <c r="DV8" t="s">
        <v>181</v>
      </c>
      <c r="DW8">
        <v>0</v>
      </c>
      <c r="DX8">
        <v>0</v>
      </c>
      <c r="DY8">
        <v>0</v>
      </c>
      <c r="DZ8">
        <v>0</v>
      </c>
      <c r="EB8" t="s">
        <v>182</v>
      </c>
      <c r="ED8" t="s">
        <v>183</v>
      </c>
      <c r="EF8" t="s">
        <v>184</v>
      </c>
      <c r="EH8" t="s">
        <v>185</v>
      </c>
      <c r="EI8">
        <v>0</v>
      </c>
      <c r="EL8" t="s">
        <v>163</v>
      </c>
      <c r="EO8" t="s">
        <v>186</v>
      </c>
      <c r="ER8" t="s">
        <v>182</v>
      </c>
      <c r="FN8">
        <v>0</v>
      </c>
      <c r="FO8">
        <v>0</v>
      </c>
      <c r="FP8">
        <v>0</v>
      </c>
      <c r="FQ8" t="s">
        <v>160</v>
      </c>
    </row>
    <row r="9" spans="1:173" x14ac:dyDescent="0.25">
      <c r="A9" s="1">
        <v>3639775300925</v>
      </c>
      <c r="C9" t="s">
        <v>159</v>
      </c>
      <c r="E9" t="s">
        <v>159</v>
      </c>
      <c r="F9" s="1" t="e">
        <f t="shared" si="0"/>
        <v>#VALUE!</v>
      </c>
      <c r="G9" s="1" t="e">
        <f t="shared" si="1"/>
        <v>#VALUE!</v>
      </c>
      <c r="H9" s="1">
        <v>25752800925</v>
      </c>
      <c r="J9" t="s">
        <v>160</v>
      </c>
      <c r="K9" t="s">
        <v>161</v>
      </c>
      <c r="L9" t="s">
        <v>162</v>
      </c>
      <c r="N9">
        <v>35230600920</v>
      </c>
      <c r="O9" t="s">
        <v>163</v>
      </c>
      <c r="P9" t="s">
        <v>164</v>
      </c>
      <c r="Q9">
        <v>170002</v>
      </c>
      <c r="R9" s="2">
        <v>46148</v>
      </c>
      <c r="S9" s="3">
        <v>0.76225694444444436</v>
      </c>
      <c r="T9" s="2">
        <v>46168</v>
      </c>
      <c r="U9" s="3">
        <v>0.45209490740740743</v>
      </c>
      <c r="V9">
        <v>55262100925</v>
      </c>
      <c r="W9" t="s">
        <v>165</v>
      </c>
      <c r="X9" t="s">
        <v>217</v>
      </c>
      <c r="Y9" s="2">
        <v>46141</v>
      </c>
      <c r="Z9" t="s">
        <v>218</v>
      </c>
      <c r="AA9" t="s">
        <v>168</v>
      </c>
      <c r="AB9">
        <v>0</v>
      </c>
      <c r="AC9">
        <v>0</v>
      </c>
      <c r="AD9">
        <v>0</v>
      </c>
      <c r="AE9">
        <v>0</v>
      </c>
      <c r="AF9">
        <v>0</v>
      </c>
      <c r="AG9">
        <v>1500</v>
      </c>
      <c r="AH9">
        <v>0</v>
      </c>
      <c r="AI9">
        <v>1</v>
      </c>
      <c r="AK9">
        <v>1500</v>
      </c>
      <c r="AL9">
        <v>0</v>
      </c>
      <c r="AM9">
        <v>1500</v>
      </c>
      <c r="AQ9">
        <v>0</v>
      </c>
      <c r="AR9">
        <v>0</v>
      </c>
      <c r="AS9">
        <v>170002</v>
      </c>
      <c r="AT9" t="s">
        <v>160</v>
      </c>
      <c r="AU9" t="s">
        <v>161</v>
      </c>
      <c r="AV9" t="s">
        <v>219</v>
      </c>
      <c r="AW9" t="s">
        <v>170</v>
      </c>
      <c r="AX9" t="s">
        <v>220</v>
      </c>
      <c r="AY9">
        <v>8724021</v>
      </c>
      <c r="AZ9">
        <v>1053803424</v>
      </c>
      <c r="BA9" t="s">
        <v>172</v>
      </c>
      <c r="BB9" t="s">
        <v>172</v>
      </c>
      <c r="BL9" t="s">
        <v>173</v>
      </c>
      <c r="BM9">
        <v>35230600920</v>
      </c>
      <c r="BN9" t="s">
        <v>62</v>
      </c>
      <c r="BQ9" t="s">
        <v>174</v>
      </c>
      <c r="BT9">
        <v>0</v>
      </c>
      <c r="BU9">
        <v>0</v>
      </c>
      <c r="BV9">
        <v>0</v>
      </c>
      <c r="BW9">
        <v>0</v>
      </c>
      <c r="BX9">
        <v>0</v>
      </c>
      <c r="BZ9" t="s">
        <v>175</v>
      </c>
      <c r="CA9">
        <v>0</v>
      </c>
      <c r="CB9">
        <v>0</v>
      </c>
      <c r="CC9">
        <v>0</v>
      </c>
      <c r="CF9">
        <v>5001</v>
      </c>
      <c r="CG9">
        <v>17001</v>
      </c>
      <c r="CH9">
        <v>0</v>
      </c>
      <c r="CI9" t="s">
        <v>168</v>
      </c>
      <c r="CJ9" t="s">
        <v>168</v>
      </c>
      <c r="CK9" t="s">
        <v>168</v>
      </c>
      <c r="CL9">
        <v>0</v>
      </c>
      <c r="CM9">
        <v>0</v>
      </c>
      <c r="CN9">
        <v>0</v>
      </c>
      <c r="CO9" t="s">
        <v>176</v>
      </c>
      <c r="CR9">
        <v>17001</v>
      </c>
      <c r="CS9" t="s">
        <v>177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 t="s">
        <v>178</v>
      </c>
      <c r="DN9" t="s">
        <v>159</v>
      </c>
      <c r="DO9" t="s">
        <v>159</v>
      </c>
      <c r="DR9" t="s">
        <v>179</v>
      </c>
      <c r="DS9" t="s">
        <v>180</v>
      </c>
      <c r="DT9">
        <v>0</v>
      </c>
      <c r="DU9">
        <v>0</v>
      </c>
      <c r="DV9" t="s">
        <v>181</v>
      </c>
      <c r="DW9">
        <v>0</v>
      </c>
      <c r="DX9">
        <v>0</v>
      </c>
      <c r="DY9">
        <v>0</v>
      </c>
      <c r="DZ9">
        <v>0</v>
      </c>
      <c r="EB9" t="s">
        <v>182</v>
      </c>
      <c r="ED9" t="s">
        <v>183</v>
      </c>
      <c r="EF9" t="s">
        <v>184</v>
      </c>
      <c r="EH9" t="s">
        <v>185</v>
      </c>
      <c r="EI9">
        <v>0</v>
      </c>
      <c r="EL9" t="s">
        <v>163</v>
      </c>
      <c r="EO9" t="s">
        <v>186</v>
      </c>
      <c r="ER9" t="s">
        <v>182</v>
      </c>
      <c r="FN9">
        <v>0</v>
      </c>
      <c r="FO9">
        <v>0</v>
      </c>
      <c r="FP9">
        <v>0</v>
      </c>
      <c r="FQ9" t="s">
        <v>160</v>
      </c>
    </row>
    <row r="10" spans="1:173" x14ac:dyDescent="0.25">
      <c r="A10" s="1">
        <v>3652243700925</v>
      </c>
      <c r="C10" t="s">
        <v>159</v>
      </c>
      <c r="E10" t="s">
        <v>159</v>
      </c>
      <c r="F10" s="1" t="e">
        <f t="shared" si="0"/>
        <v>#VALUE!</v>
      </c>
      <c r="G10" s="1" t="e">
        <f t="shared" si="1"/>
        <v>#VALUE!</v>
      </c>
      <c r="H10" s="1">
        <v>25782900925</v>
      </c>
      <c r="J10" t="s">
        <v>160</v>
      </c>
      <c r="K10" t="s">
        <v>161</v>
      </c>
      <c r="L10" t="s">
        <v>198</v>
      </c>
      <c r="M10" t="s">
        <v>199</v>
      </c>
      <c r="N10">
        <v>35255901100</v>
      </c>
      <c r="O10" t="s">
        <v>163</v>
      </c>
      <c r="P10" t="s">
        <v>191</v>
      </c>
      <c r="Q10">
        <v>410003</v>
      </c>
      <c r="R10" s="2">
        <v>46151</v>
      </c>
      <c r="S10" s="3">
        <v>0.46577546296296296</v>
      </c>
      <c r="T10" s="2">
        <v>46168</v>
      </c>
      <c r="U10" s="3">
        <v>0.43445601851851851</v>
      </c>
      <c r="V10">
        <v>55325000925</v>
      </c>
      <c r="W10" t="s">
        <v>165</v>
      </c>
      <c r="X10" t="s">
        <v>221</v>
      </c>
      <c r="Y10" s="2">
        <v>46146</v>
      </c>
      <c r="Z10" t="s">
        <v>222</v>
      </c>
      <c r="AA10" t="s">
        <v>168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1500</v>
      </c>
      <c r="AH10">
        <v>0</v>
      </c>
      <c r="AI10">
        <v>1</v>
      </c>
      <c r="AK10">
        <v>1500</v>
      </c>
      <c r="AL10">
        <v>0</v>
      </c>
      <c r="AM10">
        <v>1500</v>
      </c>
      <c r="AQ10">
        <v>0</v>
      </c>
      <c r="AR10">
        <v>0</v>
      </c>
      <c r="AS10">
        <v>410003</v>
      </c>
      <c r="AT10" t="s">
        <v>160</v>
      </c>
      <c r="AU10" t="s">
        <v>161</v>
      </c>
      <c r="AV10" t="s">
        <v>223</v>
      </c>
      <c r="AW10" t="s">
        <v>170</v>
      </c>
      <c r="AX10" t="s">
        <v>224</v>
      </c>
      <c r="AY10">
        <v>8747497</v>
      </c>
      <c r="AZ10">
        <v>36146307</v>
      </c>
      <c r="BA10" t="s">
        <v>172</v>
      </c>
      <c r="BB10" t="s">
        <v>172</v>
      </c>
      <c r="BL10" t="s">
        <v>173</v>
      </c>
      <c r="BM10">
        <v>35255901100</v>
      </c>
      <c r="BN10" t="s">
        <v>196</v>
      </c>
      <c r="BP10" t="s">
        <v>197</v>
      </c>
      <c r="BT10">
        <v>0</v>
      </c>
      <c r="BU10">
        <v>0</v>
      </c>
      <c r="BV10">
        <v>0</v>
      </c>
      <c r="BW10">
        <v>0</v>
      </c>
      <c r="BX10">
        <v>0</v>
      </c>
      <c r="BZ10" t="s">
        <v>175</v>
      </c>
      <c r="CA10">
        <v>0</v>
      </c>
      <c r="CB10">
        <v>0</v>
      </c>
      <c r="CC10">
        <v>0</v>
      </c>
      <c r="CF10">
        <v>5001</v>
      </c>
      <c r="CG10">
        <v>41001</v>
      </c>
      <c r="CH10">
        <v>0</v>
      </c>
      <c r="CI10" t="s">
        <v>168</v>
      </c>
      <c r="CJ10" t="s">
        <v>168</v>
      </c>
      <c r="CK10" t="s">
        <v>168</v>
      </c>
      <c r="CL10">
        <v>0</v>
      </c>
      <c r="CM10">
        <v>0</v>
      </c>
      <c r="CN10">
        <v>0</v>
      </c>
      <c r="CO10" t="s">
        <v>176</v>
      </c>
      <c r="CR10">
        <v>41001</v>
      </c>
      <c r="CS10" t="s">
        <v>177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 t="s">
        <v>178</v>
      </c>
      <c r="DN10" t="s">
        <v>159</v>
      </c>
      <c r="DO10" t="s">
        <v>159</v>
      </c>
      <c r="DR10" t="s">
        <v>179</v>
      </c>
      <c r="DS10" t="s">
        <v>180</v>
      </c>
      <c r="DT10">
        <v>0</v>
      </c>
      <c r="DU10">
        <v>0</v>
      </c>
      <c r="DV10" t="s">
        <v>181</v>
      </c>
      <c r="DW10">
        <v>0</v>
      </c>
      <c r="DX10">
        <v>0</v>
      </c>
      <c r="DY10">
        <v>0</v>
      </c>
      <c r="DZ10">
        <v>0</v>
      </c>
      <c r="EB10" t="s">
        <v>182</v>
      </c>
      <c r="ED10" t="s">
        <v>183</v>
      </c>
      <c r="EF10" t="s">
        <v>184</v>
      </c>
      <c r="EH10" t="s">
        <v>185</v>
      </c>
      <c r="EI10">
        <v>0</v>
      </c>
      <c r="EL10" t="s">
        <v>163</v>
      </c>
      <c r="EO10" t="s">
        <v>186</v>
      </c>
      <c r="ER10" t="s">
        <v>182</v>
      </c>
      <c r="FN10">
        <v>0</v>
      </c>
      <c r="FO10">
        <v>0</v>
      </c>
      <c r="FP10">
        <v>0</v>
      </c>
      <c r="FQ10" t="s">
        <v>160</v>
      </c>
    </row>
    <row r="11" spans="1:173" x14ac:dyDescent="0.25">
      <c r="A11" s="1">
        <v>3652336100925</v>
      </c>
      <c r="C11" t="s">
        <v>159</v>
      </c>
      <c r="E11" t="s">
        <v>159</v>
      </c>
      <c r="F11" s="1" t="e">
        <f t="shared" si="0"/>
        <v>#VALUE!</v>
      </c>
      <c r="G11" s="1" t="e">
        <f t="shared" si="1"/>
        <v>#VALUE!</v>
      </c>
      <c r="H11" s="1">
        <v>25782900925</v>
      </c>
      <c r="J11" t="s">
        <v>160</v>
      </c>
      <c r="K11" t="s">
        <v>161</v>
      </c>
      <c r="L11" t="s">
        <v>162</v>
      </c>
      <c r="N11">
        <v>35255901100</v>
      </c>
      <c r="O11" t="s">
        <v>163</v>
      </c>
      <c r="P11" t="s">
        <v>191</v>
      </c>
      <c r="Q11">
        <v>410003</v>
      </c>
      <c r="R11" s="2">
        <v>46151</v>
      </c>
      <c r="S11" s="3">
        <v>0.46597222222222223</v>
      </c>
      <c r="T11" s="2">
        <v>46168</v>
      </c>
      <c r="U11" s="3">
        <v>0.39314814814814819</v>
      </c>
      <c r="V11">
        <v>55325000925</v>
      </c>
      <c r="W11" t="s">
        <v>165</v>
      </c>
      <c r="X11" t="s">
        <v>225</v>
      </c>
      <c r="Y11" s="2">
        <v>46146</v>
      </c>
      <c r="Z11" t="s">
        <v>226</v>
      </c>
      <c r="AA11" t="s">
        <v>168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1500</v>
      </c>
      <c r="AH11">
        <v>0</v>
      </c>
      <c r="AI11">
        <v>1</v>
      </c>
      <c r="AK11">
        <v>1500</v>
      </c>
      <c r="AL11">
        <v>0</v>
      </c>
      <c r="AM11">
        <v>1500</v>
      </c>
      <c r="AQ11">
        <v>0</v>
      </c>
      <c r="AR11">
        <v>0</v>
      </c>
      <c r="AS11">
        <v>410003</v>
      </c>
      <c r="AT11" t="s">
        <v>160</v>
      </c>
      <c r="AU11" t="s">
        <v>161</v>
      </c>
      <c r="AV11" t="s">
        <v>227</v>
      </c>
      <c r="AW11" t="s">
        <v>170</v>
      </c>
      <c r="AX11" t="s">
        <v>228</v>
      </c>
      <c r="AY11">
        <v>0</v>
      </c>
      <c r="AZ11">
        <v>55162826</v>
      </c>
      <c r="BA11" t="s">
        <v>172</v>
      </c>
      <c r="BB11" t="s">
        <v>172</v>
      </c>
      <c r="BL11" t="s">
        <v>173</v>
      </c>
      <c r="BM11">
        <v>35255901100</v>
      </c>
      <c r="BN11" t="s">
        <v>196</v>
      </c>
      <c r="BP11" t="s">
        <v>197</v>
      </c>
      <c r="BT11">
        <v>0</v>
      </c>
      <c r="BU11">
        <v>0</v>
      </c>
      <c r="BV11">
        <v>0</v>
      </c>
      <c r="BW11">
        <v>0</v>
      </c>
      <c r="BX11">
        <v>0</v>
      </c>
      <c r="BZ11" t="s">
        <v>175</v>
      </c>
      <c r="CA11">
        <v>0</v>
      </c>
      <c r="CB11">
        <v>0</v>
      </c>
      <c r="CC11">
        <v>0</v>
      </c>
      <c r="CF11">
        <v>5001</v>
      </c>
      <c r="CG11">
        <v>41001</v>
      </c>
      <c r="CH11">
        <v>0</v>
      </c>
      <c r="CI11" t="s">
        <v>168</v>
      </c>
      <c r="CJ11" t="s">
        <v>168</v>
      </c>
      <c r="CK11" t="s">
        <v>168</v>
      </c>
      <c r="CL11">
        <v>0</v>
      </c>
      <c r="CM11">
        <v>0</v>
      </c>
      <c r="CN11">
        <v>0</v>
      </c>
      <c r="CO11" t="s">
        <v>176</v>
      </c>
      <c r="CR11">
        <v>41001</v>
      </c>
      <c r="CS11" t="s">
        <v>177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 t="s">
        <v>178</v>
      </c>
      <c r="DN11" t="s">
        <v>159</v>
      </c>
      <c r="DO11" t="s">
        <v>159</v>
      </c>
      <c r="DR11" t="s">
        <v>179</v>
      </c>
      <c r="DS11" t="s">
        <v>180</v>
      </c>
      <c r="DT11">
        <v>0</v>
      </c>
      <c r="DU11">
        <v>0</v>
      </c>
      <c r="DV11" t="s">
        <v>181</v>
      </c>
      <c r="DW11">
        <v>0</v>
      </c>
      <c r="DX11">
        <v>0</v>
      </c>
      <c r="DY11">
        <v>0</v>
      </c>
      <c r="DZ11">
        <v>0</v>
      </c>
      <c r="EB11" t="s">
        <v>182</v>
      </c>
      <c r="ED11" t="s">
        <v>183</v>
      </c>
      <c r="EF11" t="s">
        <v>184</v>
      </c>
      <c r="EH11" t="s">
        <v>185</v>
      </c>
      <c r="EI11">
        <v>0</v>
      </c>
      <c r="EL11" t="s">
        <v>163</v>
      </c>
      <c r="EO11" t="s">
        <v>186</v>
      </c>
      <c r="ER11" t="s">
        <v>182</v>
      </c>
      <c r="FN11">
        <v>0</v>
      </c>
      <c r="FO11">
        <v>0</v>
      </c>
      <c r="FP11">
        <v>0</v>
      </c>
      <c r="FQ11" t="s">
        <v>160</v>
      </c>
    </row>
    <row r="12" spans="1:173" x14ac:dyDescent="0.25">
      <c r="A12" s="1">
        <v>3652353100925</v>
      </c>
      <c r="C12" t="s">
        <v>159</v>
      </c>
      <c r="E12" t="s">
        <v>159</v>
      </c>
      <c r="F12" s="1" t="e">
        <f t="shared" si="0"/>
        <v>#VALUE!</v>
      </c>
      <c r="G12" s="1" t="e">
        <f t="shared" si="1"/>
        <v>#VALUE!</v>
      </c>
      <c r="H12" s="1">
        <v>25782900925</v>
      </c>
      <c r="J12" t="s">
        <v>160</v>
      </c>
      <c r="K12" t="s">
        <v>161</v>
      </c>
      <c r="L12" t="s">
        <v>162</v>
      </c>
      <c r="N12">
        <v>35230600920</v>
      </c>
      <c r="O12" t="s">
        <v>163</v>
      </c>
      <c r="P12" t="s">
        <v>164</v>
      </c>
      <c r="Q12">
        <v>170004</v>
      </c>
      <c r="R12" s="2">
        <v>46151</v>
      </c>
      <c r="S12" s="3">
        <v>0.46603009259259259</v>
      </c>
      <c r="T12" s="2">
        <v>46168</v>
      </c>
      <c r="U12" s="3">
        <v>0.45218749999999996</v>
      </c>
      <c r="V12">
        <v>55325000925</v>
      </c>
      <c r="W12" t="s">
        <v>165</v>
      </c>
      <c r="X12" t="s">
        <v>229</v>
      </c>
      <c r="Y12" s="2">
        <v>46146</v>
      </c>
      <c r="Z12" t="s">
        <v>230</v>
      </c>
      <c r="AA12" t="s">
        <v>168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1500</v>
      </c>
      <c r="AH12">
        <v>0</v>
      </c>
      <c r="AI12">
        <v>1</v>
      </c>
      <c r="AK12">
        <v>1500</v>
      </c>
      <c r="AL12">
        <v>0</v>
      </c>
      <c r="AM12">
        <v>1500</v>
      </c>
      <c r="AQ12">
        <v>0</v>
      </c>
      <c r="AR12">
        <v>0</v>
      </c>
      <c r="AS12">
        <v>170004</v>
      </c>
      <c r="AT12" t="s">
        <v>160</v>
      </c>
      <c r="AU12" t="s">
        <v>161</v>
      </c>
      <c r="AV12" t="s">
        <v>231</v>
      </c>
      <c r="AW12" t="s">
        <v>170</v>
      </c>
      <c r="AX12" t="s">
        <v>232</v>
      </c>
      <c r="AY12">
        <v>8871199</v>
      </c>
      <c r="AZ12">
        <v>1053830714</v>
      </c>
      <c r="BA12" t="s">
        <v>172</v>
      </c>
      <c r="BB12" t="s">
        <v>172</v>
      </c>
      <c r="BL12" t="s">
        <v>173</v>
      </c>
      <c r="BM12">
        <v>35230600920</v>
      </c>
      <c r="BN12" t="s">
        <v>62</v>
      </c>
      <c r="BQ12" t="s">
        <v>174</v>
      </c>
      <c r="BT12">
        <v>0</v>
      </c>
      <c r="BU12">
        <v>0</v>
      </c>
      <c r="BV12">
        <v>0</v>
      </c>
      <c r="BW12">
        <v>0</v>
      </c>
      <c r="BX12">
        <v>0</v>
      </c>
      <c r="BZ12" t="s">
        <v>175</v>
      </c>
      <c r="CA12">
        <v>0</v>
      </c>
      <c r="CB12">
        <v>0</v>
      </c>
      <c r="CC12">
        <v>0</v>
      </c>
      <c r="CF12">
        <v>5001</v>
      </c>
      <c r="CG12">
        <v>17001</v>
      </c>
      <c r="CH12">
        <v>0</v>
      </c>
      <c r="CI12" t="s">
        <v>168</v>
      </c>
      <c r="CJ12" t="s">
        <v>168</v>
      </c>
      <c r="CK12" t="s">
        <v>168</v>
      </c>
      <c r="CL12">
        <v>0</v>
      </c>
      <c r="CM12">
        <v>0</v>
      </c>
      <c r="CN12">
        <v>0</v>
      </c>
      <c r="CO12" t="s">
        <v>176</v>
      </c>
      <c r="CR12">
        <v>17001</v>
      </c>
      <c r="CS12" t="s">
        <v>177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 t="s">
        <v>178</v>
      </c>
      <c r="DN12" t="s">
        <v>159</v>
      </c>
      <c r="DO12" t="s">
        <v>159</v>
      </c>
      <c r="DR12" t="s">
        <v>179</v>
      </c>
      <c r="DS12" t="s">
        <v>180</v>
      </c>
      <c r="DT12">
        <v>0</v>
      </c>
      <c r="DU12">
        <v>0</v>
      </c>
      <c r="DV12" t="s">
        <v>181</v>
      </c>
      <c r="DW12">
        <v>0</v>
      </c>
      <c r="DX12">
        <v>0</v>
      </c>
      <c r="DY12">
        <v>0</v>
      </c>
      <c r="DZ12">
        <v>0</v>
      </c>
      <c r="EB12" t="s">
        <v>182</v>
      </c>
      <c r="ED12" t="s">
        <v>183</v>
      </c>
      <c r="EF12" t="s">
        <v>184</v>
      </c>
      <c r="EH12" t="s">
        <v>185</v>
      </c>
      <c r="EI12">
        <v>0</v>
      </c>
      <c r="EL12" t="s">
        <v>163</v>
      </c>
      <c r="EO12" t="s">
        <v>186</v>
      </c>
      <c r="ER12" t="s">
        <v>182</v>
      </c>
      <c r="FN12">
        <v>0</v>
      </c>
      <c r="FO12">
        <v>0</v>
      </c>
      <c r="FP12">
        <v>0</v>
      </c>
      <c r="FQ12" t="s">
        <v>160</v>
      </c>
    </row>
    <row r="13" spans="1:173" x14ac:dyDescent="0.25">
      <c r="A13" s="1">
        <v>3654136000925</v>
      </c>
      <c r="C13" t="s">
        <v>159</v>
      </c>
      <c r="E13" t="s">
        <v>159</v>
      </c>
      <c r="F13" s="1" t="e">
        <f t="shared" si="0"/>
        <v>#VALUE!</v>
      </c>
      <c r="G13" s="1" t="e">
        <f t="shared" si="1"/>
        <v>#VALUE!</v>
      </c>
      <c r="H13" s="1">
        <v>25795300925</v>
      </c>
      <c r="J13" t="s">
        <v>160</v>
      </c>
      <c r="K13" t="s">
        <v>161</v>
      </c>
      <c r="L13" t="s">
        <v>162</v>
      </c>
      <c r="N13">
        <v>35230600920</v>
      </c>
      <c r="O13" t="s">
        <v>163</v>
      </c>
      <c r="P13" t="s">
        <v>164</v>
      </c>
      <c r="Q13">
        <v>170002</v>
      </c>
      <c r="R13" s="2">
        <v>46153</v>
      </c>
      <c r="S13" s="3">
        <v>0.76569444444444434</v>
      </c>
      <c r="T13" s="2">
        <v>46168</v>
      </c>
      <c r="U13" s="3">
        <v>0.45214120370370375</v>
      </c>
      <c r="V13">
        <v>55348000925</v>
      </c>
      <c r="W13" t="s">
        <v>165</v>
      </c>
      <c r="X13" t="s">
        <v>233</v>
      </c>
      <c r="Y13" s="2">
        <v>46146</v>
      </c>
      <c r="Z13" t="s">
        <v>234</v>
      </c>
      <c r="AA13" t="s">
        <v>168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1500</v>
      </c>
      <c r="AH13">
        <v>0</v>
      </c>
      <c r="AI13">
        <v>1</v>
      </c>
      <c r="AK13">
        <v>1500</v>
      </c>
      <c r="AL13">
        <v>0</v>
      </c>
      <c r="AM13">
        <v>1500</v>
      </c>
      <c r="AQ13">
        <v>0</v>
      </c>
      <c r="AR13">
        <v>0</v>
      </c>
      <c r="AS13">
        <v>170002</v>
      </c>
      <c r="AT13" t="s">
        <v>160</v>
      </c>
      <c r="AU13" t="s">
        <v>161</v>
      </c>
      <c r="AV13" t="s">
        <v>235</v>
      </c>
      <c r="AW13" t="s">
        <v>170</v>
      </c>
      <c r="AX13" t="s">
        <v>236</v>
      </c>
      <c r="AY13">
        <v>8871990</v>
      </c>
      <c r="AZ13">
        <v>30326522</v>
      </c>
      <c r="BA13" t="s">
        <v>172</v>
      </c>
      <c r="BB13" t="s">
        <v>172</v>
      </c>
      <c r="BL13" t="s">
        <v>173</v>
      </c>
      <c r="BM13">
        <v>35230600920</v>
      </c>
      <c r="BN13" t="s">
        <v>62</v>
      </c>
      <c r="BQ13" t="s">
        <v>174</v>
      </c>
      <c r="BT13">
        <v>0</v>
      </c>
      <c r="BU13">
        <v>0</v>
      </c>
      <c r="BV13">
        <v>0</v>
      </c>
      <c r="BW13">
        <v>0</v>
      </c>
      <c r="BX13">
        <v>0</v>
      </c>
      <c r="BZ13" t="s">
        <v>175</v>
      </c>
      <c r="CA13">
        <v>0</v>
      </c>
      <c r="CB13">
        <v>0</v>
      </c>
      <c r="CC13">
        <v>0</v>
      </c>
      <c r="CF13">
        <v>5001</v>
      </c>
      <c r="CG13">
        <v>17001</v>
      </c>
      <c r="CH13">
        <v>0</v>
      </c>
      <c r="CI13" t="s">
        <v>168</v>
      </c>
      <c r="CJ13" t="s">
        <v>168</v>
      </c>
      <c r="CK13" t="s">
        <v>168</v>
      </c>
      <c r="CL13">
        <v>0</v>
      </c>
      <c r="CM13">
        <v>0</v>
      </c>
      <c r="CN13">
        <v>0</v>
      </c>
      <c r="CO13" t="s">
        <v>176</v>
      </c>
      <c r="CR13">
        <v>17001</v>
      </c>
      <c r="CS13" t="s">
        <v>177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 t="s">
        <v>178</v>
      </c>
      <c r="DN13" t="s">
        <v>159</v>
      </c>
      <c r="DO13" t="s">
        <v>159</v>
      </c>
      <c r="DR13" t="s">
        <v>179</v>
      </c>
      <c r="DS13" t="s">
        <v>180</v>
      </c>
      <c r="DT13">
        <v>0</v>
      </c>
      <c r="DU13">
        <v>0</v>
      </c>
      <c r="DV13" t="s">
        <v>181</v>
      </c>
      <c r="DW13">
        <v>0</v>
      </c>
      <c r="DX13">
        <v>0</v>
      </c>
      <c r="DY13">
        <v>0</v>
      </c>
      <c r="DZ13">
        <v>0</v>
      </c>
      <c r="EB13" t="s">
        <v>182</v>
      </c>
      <c r="ED13" t="s">
        <v>183</v>
      </c>
      <c r="EF13" t="s">
        <v>184</v>
      </c>
      <c r="EH13" t="s">
        <v>185</v>
      </c>
      <c r="EI13">
        <v>0</v>
      </c>
      <c r="EL13" t="s">
        <v>163</v>
      </c>
      <c r="EO13" t="s">
        <v>186</v>
      </c>
      <c r="ER13" t="s">
        <v>182</v>
      </c>
      <c r="FN13">
        <v>0</v>
      </c>
      <c r="FO13">
        <v>0</v>
      </c>
      <c r="FP13">
        <v>0</v>
      </c>
      <c r="FQ13" t="s">
        <v>160</v>
      </c>
    </row>
    <row r="14" spans="1:173" x14ac:dyDescent="0.25">
      <c r="A14" s="1">
        <v>3655548500925</v>
      </c>
      <c r="C14" t="s">
        <v>159</v>
      </c>
      <c r="E14" t="s">
        <v>159</v>
      </c>
      <c r="F14" s="1" t="e">
        <f t="shared" si="0"/>
        <v>#VALUE!</v>
      </c>
      <c r="G14" s="1" t="e">
        <f t="shared" si="1"/>
        <v>#VALUE!</v>
      </c>
      <c r="H14" s="1">
        <v>25809700925</v>
      </c>
      <c r="J14" t="s">
        <v>160</v>
      </c>
      <c r="K14" t="s">
        <v>161</v>
      </c>
      <c r="L14" t="s">
        <v>162</v>
      </c>
      <c r="N14">
        <v>35235100920</v>
      </c>
      <c r="O14" t="s">
        <v>163</v>
      </c>
      <c r="P14" t="s">
        <v>163</v>
      </c>
      <c r="Q14">
        <v>50010</v>
      </c>
      <c r="R14" s="2">
        <v>46154</v>
      </c>
      <c r="S14" s="3">
        <v>0.72030092592592598</v>
      </c>
      <c r="T14" s="2">
        <v>46167</v>
      </c>
      <c r="U14" s="3">
        <v>0.73317129629629629</v>
      </c>
      <c r="V14">
        <v>55375700925</v>
      </c>
      <c r="W14" t="s">
        <v>165</v>
      </c>
      <c r="X14" t="s">
        <v>237</v>
      </c>
      <c r="Y14" s="2">
        <v>46148</v>
      </c>
      <c r="Z14" t="s">
        <v>238</v>
      </c>
      <c r="AA14" t="s">
        <v>168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1500</v>
      </c>
      <c r="AH14">
        <v>0</v>
      </c>
      <c r="AI14">
        <v>1</v>
      </c>
      <c r="AK14">
        <v>1500</v>
      </c>
      <c r="AL14">
        <v>0</v>
      </c>
      <c r="AM14">
        <v>1500</v>
      </c>
      <c r="AQ14">
        <v>0</v>
      </c>
      <c r="AR14">
        <v>0</v>
      </c>
      <c r="AS14">
        <v>50010</v>
      </c>
      <c r="AT14" t="s">
        <v>160</v>
      </c>
      <c r="AU14" t="s">
        <v>161</v>
      </c>
      <c r="AV14" t="s">
        <v>239</v>
      </c>
      <c r="AW14" t="s">
        <v>170</v>
      </c>
      <c r="AX14" t="s">
        <v>240</v>
      </c>
      <c r="AY14">
        <v>9999999</v>
      </c>
      <c r="AZ14">
        <v>71583234</v>
      </c>
      <c r="BA14" t="s">
        <v>172</v>
      </c>
      <c r="BB14" t="s">
        <v>172</v>
      </c>
      <c r="BL14" t="s">
        <v>173</v>
      </c>
      <c r="BM14">
        <v>35235100920</v>
      </c>
      <c r="BN14" t="s">
        <v>196</v>
      </c>
      <c r="BP14" t="s">
        <v>241</v>
      </c>
      <c r="BT14">
        <v>0</v>
      </c>
      <c r="BU14">
        <v>0</v>
      </c>
      <c r="BV14">
        <v>0</v>
      </c>
      <c r="BW14">
        <v>0</v>
      </c>
      <c r="BX14">
        <v>0</v>
      </c>
      <c r="BZ14" t="s">
        <v>175</v>
      </c>
      <c r="CA14">
        <v>0</v>
      </c>
      <c r="CB14">
        <v>0</v>
      </c>
      <c r="CC14">
        <v>0</v>
      </c>
      <c r="CF14">
        <v>5001</v>
      </c>
      <c r="CG14">
        <v>5001</v>
      </c>
      <c r="CH14">
        <v>0</v>
      </c>
      <c r="CI14" t="s">
        <v>168</v>
      </c>
      <c r="CJ14" t="s">
        <v>168</v>
      </c>
      <c r="CK14" t="s">
        <v>168</v>
      </c>
      <c r="CL14">
        <v>0</v>
      </c>
      <c r="CM14">
        <v>0</v>
      </c>
      <c r="CN14">
        <v>0</v>
      </c>
      <c r="CO14" t="s">
        <v>176</v>
      </c>
      <c r="CR14">
        <v>5001</v>
      </c>
      <c r="CS14" t="s">
        <v>177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 t="s">
        <v>178</v>
      </c>
      <c r="DN14" t="s">
        <v>159</v>
      </c>
      <c r="DO14" t="s">
        <v>159</v>
      </c>
      <c r="DR14" t="s">
        <v>179</v>
      </c>
      <c r="DS14" t="s">
        <v>180</v>
      </c>
      <c r="DT14">
        <v>0</v>
      </c>
      <c r="DU14">
        <v>0</v>
      </c>
      <c r="DV14" t="s">
        <v>181</v>
      </c>
      <c r="DW14">
        <v>0</v>
      </c>
      <c r="DX14">
        <v>0</v>
      </c>
      <c r="DY14">
        <v>0</v>
      </c>
      <c r="DZ14">
        <v>0</v>
      </c>
      <c r="EB14" t="s">
        <v>182</v>
      </c>
      <c r="ED14" t="s">
        <v>183</v>
      </c>
      <c r="EF14" t="s">
        <v>184</v>
      </c>
      <c r="EH14" t="s">
        <v>185</v>
      </c>
      <c r="EI14">
        <v>0</v>
      </c>
      <c r="EL14" t="s">
        <v>163</v>
      </c>
      <c r="EO14" t="s">
        <v>186</v>
      </c>
      <c r="ER14" t="s">
        <v>182</v>
      </c>
      <c r="FN14">
        <v>0</v>
      </c>
      <c r="FO14">
        <v>0</v>
      </c>
      <c r="FP14">
        <v>0</v>
      </c>
      <c r="FQ14" t="s">
        <v>160</v>
      </c>
    </row>
    <row r="15" spans="1:173" x14ac:dyDescent="0.25">
      <c r="A15" s="1">
        <v>3657447900925</v>
      </c>
      <c r="C15" t="s">
        <v>159</v>
      </c>
      <c r="E15" t="s">
        <v>159</v>
      </c>
      <c r="F15" s="1" t="e">
        <f t="shared" si="0"/>
        <v>#VALUE!</v>
      </c>
      <c r="G15" s="1" t="e">
        <f t="shared" si="1"/>
        <v>#VALUE!</v>
      </c>
      <c r="H15" s="1">
        <v>25826000925</v>
      </c>
      <c r="J15" t="s">
        <v>160</v>
      </c>
      <c r="K15" t="s">
        <v>161</v>
      </c>
      <c r="L15" t="s">
        <v>162</v>
      </c>
      <c r="N15">
        <v>35262000920</v>
      </c>
      <c r="O15" t="s">
        <v>163</v>
      </c>
      <c r="P15" t="s">
        <v>163</v>
      </c>
      <c r="Q15">
        <v>50005</v>
      </c>
      <c r="R15" s="2">
        <v>46155</v>
      </c>
      <c r="S15" s="3">
        <v>0.73834490740740744</v>
      </c>
      <c r="T15" s="2">
        <v>46167</v>
      </c>
      <c r="U15" s="3">
        <v>0.73275462962962967</v>
      </c>
      <c r="V15">
        <v>55406300925</v>
      </c>
      <c r="W15" t="s">
        <v>165</v>
      </c>
      <c r="X15" t="s">
        <v>242</v>
      </c>
      <c r="Y15" s="2">
        <v>46148</v>
      </c>
      <c r="Z15" t="s">
        <v>243</v>
      </c>
      <c r="AA15" t="s">
        <v>168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1500</v>
      </c>
      <c r="AH15">
        <v>0</v>
      </c>
      <c r="AI15">
        <v>1</v>
      </c>
      <c r="AK15">
        <v>1500</v>
      </c>
      <c r="AL15">
        <v>0</v>
      </c>
      <c r="AM15">
        <v>1500</v>
      </c>
      <c r="AQ15">
        <v>0</v>
      </c>
      <c r="AR15">
        <v>0</v>
      </c>
      <c r="AS15">
        <v>50005</v>
      </c>
      <c r="AT15" t="s">
        <v>160</v>
      </c>
      <c r="AU15" t="s">
        <v>161</v>
      </c>
      <c r="AV15" t="s">
        <v>244</v>
      </c>
      <c r="AW15" t="s">
        <v>170</v>
      </c>
      <c r="AX15" t="s">
        <v>245</v>
      </c>
      <c r="AY15">
        <v>2380104</v>
      </c>
      <c r="AZ15">
        <v>1040751802</v>
      </c>
      <c r="BA15" t="s">
        <v>172</v>
      </c>
      <c r="BB15" t="s">
        <v>172</v>
      </c>
      <c r="BL15" t="s">
        <v>173</v>
      </c>
      <c r="BM15">
        <v>35262000920</v>
      </c>
      <c r="BN15" t="s">
        <v>196</v>
      </c>
      <c r="BP15" t="s">
        <v>246</v>
      </c>
      <c r="BT15">
        <v>0</v>
      </c>
      <c r="BU15">
        <v>0</v>
      </c>
      <c r="BV15">
        <v>0</v>
      </c>
      <c r="BW15">
        <v>0</v>
      </c>
      <c r="BX15">
        <v>0</v>
      </c>
      <c r="BZ15" t="s">
        <v>175</v>
      </c>
      <c r="CA15">
        <v>0</v>
      </c>
      <c r="CB15">
        <v>0</v>
      </c>
      <c r="CC15">
        <v>0</v>
      </c>
      <c r="CF15">
        <v>5001</v>
      </c>
      <c r="CG15">
        <v>5001</v>
      </c>
      <c r="CH15">
        <v>0</v>
      </c>
      <c r="CI15" t="s">
        <v>168</v>
      </c>
      <c r="CJ15" t="s">
        <v>168</v>
      </c>
      <c r="CK15" t="s">
        <v>168</v>
      </c>
      <c r="CL15">
        <v>0</v>
      </c>
      <c r="CM15">
        <v>0</v>
      </c>
      <c r="CN15">
        <v>0</v>
      </c>
      <c r="CO15" t="s">
        <v>176</v>
      </c>
      <c r="CR15">
        <v>5001</v>
      </c>
      <c r="CS15" t="s">
        <v>177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 t="s">
        <v>178</v>
      </c>
      <c r="DN15" t="s">
        <v>159</v>
      </c>
      <c r="DO15" t="s">
        <v>159</v>
      </c>
      <c r="DR15" t="s">
        <v>179</v>
      </c>
      <c r="DS15" t="s">
        <v>180</v>
      </c>
      <c r="DT15">
        <v>0</v>
      </c>
      <c r="DU15">
        <v>0</v>
      </c>
      <c r="DV15" t="s">
        <v>181</v>
      </c>
      <c r="DW15">
        <v>0</v>
      </c>
      <c r="DX15">
        <v>0</v>
      </c>
      <c r="DY15">
        <v>0</v>
      </c>
      <c r="DZ15">
        <v>0</v>
      </c>
      <c r="EB15" t="s">
        <v>182</v>
      </c>
      <c r="ED15" t="s">
        <v>183</v>
      </c>
      <c r="EF15" t="s">
        <v>184</v>
      </c>
      <c r="EH15" t="s">
        <v>185</v>
      </c>
      <c r="EI15">
        <v>0</v>
      </c>
      <c r="EL15" t="s">
        <v>163</v>
      </c>
      <c r="EO15" t="s">
        <v>186</v>
      </c>
      <c r="ER15" t="s">
        <v>182</v>
      </c>
      <c r="FN15">
        <v>0</v>
      </c>
      <c r="FO15">
        <v>0</v>
      </c>
      <c r="FP15">
        <v>0</v>
      </c>
      <c r="FQ15" t="s">
        <v>160</v>
      </c>
    </row>
    <row r="16" spans="1:173" x14ac:dyDescent="0.25">
      <c r="A16" s="1">
        <v>3657853500925</v>
      </c>
      <c r="C16" t="s">
        <v>159</v>
      </c>
      <c r="E16" t="s">
        <v>159</v>
      </c>
      <c r="F16" s="1" t="e">
        <f t="shared" si="0"/>
        <v>#VALUE!</v>
      </c>
      <c r="G16" s="1" t="e">
        <f t="shared" si="1"/>
        <v>#VALUE!</v>
      </c>
      <c r="H16" s="1">
        <v>25826000925</v>
      </c>
      <c r="J16" t="s">
        <v>160</v>
      </c>
      <c r="K16" t="s">
        <v>161</v>
      </c>
      <c r="L16" t="s">
        <v>162</v>
      </c>
      <c r="N16">
        <v>35262000920</v>
      </c>
      <c r="O16" t="s">
        <v>163</v>
      </c>
      <c r="P16" t="s">
        <v>163</v>
      </c>
      <c r="Q16">
        <v>50014</v>
      </c>
      <c r="R16" s="2">
        <v>46155</v>
      </c>
      <c r="S16" s="3">
        <v>0.73938657407407404</v>
      </c>
      <c r="T16" s="2">
        <v>46167</v>
      </c>
      <c r="U16" s="3">
        <v>0.73290509259259251</v>
      </c>
      <c r="V16">
        <v>55406300925</v>
      </c>
      <c r="W16" t="s">
        <v>165</v>
      </c>
      <c r="X16" t="s">
        <v>247</v>
      </c>
      <c r="Y16" s="2">
        <v>46150</v>
      </c>
      <c r="Z16" t="s">
        <v>248</v>
      </c>
      <c r="AA16" t="s">
        <v>168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1500</v>
      </c>
      <c r="AH16">
        <v>0</v>
      </c>
      <c r="AI16">
        <v>1</v>
      </c>
      <c r="AK16">
        <v>1500</v>
      </c>
      <c r="AL16">
        <v>0</v>
      </c>
      <c r="AM16">
        <v>1500</v>
      </c>
      <c r="AQ16">
        <v>0</v>
      </c>
      <c r="AR16">
        <v>0</v>
      </c>
      <c r="AS16">
        <v>50014</v>
      </c>
      <c r="AT16" t="s">
        <v>160</v>
      </c>
      <c r="AU16" t="s">
        <v>161</v>
      </c>
      <c r="AV16" t="s">
        <v>249</v>
      </c>
      <c r="AW16" t="s">
        <v>170</v>
      </c>
      <c r="AX16" t="s">
        <v>250</v>
      </c>
      <c r="AY16">
        <v>5066990</v>
      </c>
      <c r="AZ16">
        <v>79598907</v>
      </c>
      <c r="BA16" t="s">
        <v>172</v>
      </c>
      <c r="BB16" t="s">
        <v>172</v>
      </c>
      <c r="BL16" t="s">
        <v>173</v>
      </c>
      <c r="BM16">
        <v>35262000920</v>
      </c>
      <c r="BN16" t="s">
        <v>196</v>
      </c>
      <c r="BP16" t="s">
        <v>246</v>
      </c>
      <c r="BT16">
        <v>0</v>
      </c>
      <c r="BU16">
        <v>0</v>
      </c>
      <c r="BV16">
        <v>0</v>
      </c>
      <c r="BW16">
        <v>0</v>
      </c>
      <c r="BX16">
        <v>0</v>
      </c>
      <c r="BZ16" t="s">
        <v>175</v>
      </c>
      <c r="CA16">
        <v>0</v>
      </c>
      <c r="CB16">
        <v>0</v>
      </c>
      <c r="CC16">
        <v>0</v>
      </c>
      <c r="CF16">
        <v>5001</v>
      </c>
      <c r="CG16">
        <v>5001</v>
      </c>
      <c r="CH16">
        <v>0</v>
      </c>
      <c r="CI16" t="s">
        <v>168</v>
      </c>
      <c r="CJ16" t="s">
        <v>168</v>
      </c>
      <c r="CK16" t="s">
        <v>168</v>
      </c>
      <c r="CL16">
        <v>0</v>
      </c>
      <c r="CM16">
        <v>0</v>
      </c>
      <c r="CN16">
        <v>0</v>
      </c>
      <c r="CO16" t="s">
        <v>176</v>
      </c>
      <c r="CR16">
        <v>5001</v>
      </c>
      <c r="CS16" t="s">
        <v>177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 t="s">
        <v>178</v>
      </c>
      <c r="DN16" t="s">
        <v>159</v>
      </c>
      <c r="DO16" t="s">
        <v>159</v>
      </c>
      <c r="DR16" t="s">
        <v>179</v>
      </c>
      <c r="DS16" t="s">
        <v>180</v>
      </c>
      <c r="DT16">
        <v>0</v>
      </c>
      <c r="DU16">
        <v>0</v>
      </c>
      <c r="DV16" t="s">
        <v>181</v>
      </c>
      <c r="DW16">
        <v>0</v>
      </c>
      <c r="DX16">
        <v>0</v>
      </c>
      <c r="DY16">
        <v>0</v>
      </c>
      <c r="DZ16">
        <v>0</v>
      </c>
      <c r="EB16" t="s">
        <v>182</v>
      </c>
      <c r="ED16" t="s">
        <v>183</v>
      </c>
      <c r="EF16" t="s">
        <v>184</v>
      </c>
      <c r="EH16" t="s">
        <v>185</v>
      </c>
      <c r="EI16">
        <v>0</v>
      </c>
      <c r="EL16" t="s">
        <v>163</v>
      </c>
      <c r="EO16" t="s">
        <v>186</v>
      </c>
      <c r="ER16" t="s">
        <v>182</v>
      </c>
      <c r="FN16">
        <v>0</v>
      </c>
      <c r="FO16">
        <v>0</v>
      </c>
      <c r="FP16">
        <v>0</v>
      </c>
      <c r="FQ16" t="s">
        <v>160</v>
      </c>
    </row>
    <row r="17" spans="1:173" x14ac:dyDescent="0.25">
      <c r="A17" s="1">
        <v>3660652200925</v>
      </c>
      <c r="C17" t="s">
        <v>159</v>
      </c>
      <c r="E17" t="s">
        <v>159</v>
      </c>
      <c r="F17" s="1" t="e">
        <f t="shared" si="0"/>
        <v>#VALUE!</v>
      </c>
      <c r="G17" s="1" t="e">
        <f t="shared" si="1"/>
        <v>#VALUE!</v>
      </c>
      <c r="H17" s="1">
        <v>25837800925</v>
      </c>
      <c r="J17" t="s">
        <v>160</v>
      </c>
      <c r="K17" t="s">
        <v>161</v>
      </c>
      <c r="L17" t="s">
        <v>162</v>
      </c>
      <c r="N17">
        <v>35309400920</v>
      </c>
      <c r="O17" t="s">
        <v>163</v>
      </c>
      <c r="P17" t="s">
        <v>163</v>
      </c>
      <c r="Q17">
        <v>50032</v>
      </c>
      <c r="R17" s="2">
        <v>46156</v>
      </c>
      <c r="S17" s="3">
        <v>0.72266203703703702</v>
      </c>
      <c r="T17" s="2">
        <v>46168</v>
      </c>
      <c r="U17" s="3">
        <v>0.32651620370370371</v>
      </c>
      <c r="V17">
        <v>55429900925</v>
      </c>
      <c r="W17" t="s">
        <v>165</v>
      </c>
      <c r="X17" t="s">
        <v>251</v>
      </c>
      <c r="Y17" s="2">
        <v>46150</v>
      </c>
      <c r="Z17" t="s">
        <v>252</v>
      </c>
      <c r="AA17" t="s">
        <v>168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1500</v>
      </c>
      <c r="AH17">
        <v>0</v>
      </c>
      <c r="AI17">
        <v>1</v>
      </c>
      <c r="AK17">
        <v>1500</v>
      </c>
      <c r="AL17">
        <v>0</v>
      </c>
      <c r="AM17">
        <v>1500</v>
      </c>
      <c r="AQ17">
        <v>0</v>
      </c>
      <c r="AR17">
        <v>0</v>
      </c>
      <c r="AS17">
        <v>50032</v>
      </c>
      <c r="AT17" t="s">
        <v>160</v>
      </c>
      <c r="AU17" t="s">
        <v>161</v>
      </c>
      <c r="AV17" t="s">
        <v>253</v>
      </c>
      <c r="AW17" t="s">
        <v>170</v>
      </c>
      <c r="AX17" t="s">
        <v>254</v>
      </c>
      <c r="AY17">
        <v>3422200</v>
      </c>
      <c r="AZ17">
        <v>71645402</v>
      </c>
      <c r="BA17" t="s">
        <v>172</v>
      </c>
      <c r="BB17" t="s">
        <v>172</v>
      </c>
      <c r="BL17" t="s">
        <v>173</v>
      </c>
      <c r="BM17">
        <v>35309400920</v>
      </c>
      <c r="BN17" t="s">
        <v>196</v>
      </c>
      <c r="BP17" t="s">
        <v>246</v>
      </c>
      <c r="BT17">
        <v>0</v>
      </c>
      <c r="BU17">
        <v>0</v>
      </c>
      <c r="BV17">
        <v>0</v>
      </c>
      <c r="BW17">
        <v>0</v>
      </c>
      <c r="BX17">
        <v>0</v>
      </c>
      <c r="BZ17" t="s">
        <v>175</v>
      </c>
      <c r="CA17">
        <v>0</v>
      </c>
      <c r="CB17">
        <v>0</v>
      </c>
      <c r="CC17">
        <v>0</v>
      </c>
      <c r="CF17">
        <v>5001</v>
      </c>
      <c r="CG17">
        <v>5001</v>
      </c>
      <c r="CH17">
        <v>0</v>
      </c>
      <c r="CI17" t="s">
        <v>168</v>
      </c>
      <c r="CJ17" t="s">
        <v>168</v>
      </c>
      <c r="CK17" t="s">
        <v>168</v>
      </c>
      <c r="CL17">
        <v>0</v>
      </c>
      <c r="CM17">
        <v>0</v>
      </c>
      <c r="CN17">
        <v>0</v>
      </c>
      <c r="CO17" t="s">
        <v>176</v>
      </c>
      <c r="CR17">
        <v>5001</v>
      </c>
      <c r="CS17" t="s">
        <v>177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 t="s">
        <v>178</v>
      </c>
      <c r="DN17" t="s">
        <v>159</v>
      </c>
      <c r="DO17" t="s">
        <v>159</v>
      </c>
      <c r="DR17" t="s">
        <v>179</v>
      </c>
      <c r="DS17" t="s">
        <v>180</v>
      </c>
      <c r="DT17">
        <v>0</v>
      </c>
      <c r="DU17">
        <v>0</v>
      </c>
      <c r="DV17" t="s">
        <v>181</v>
      </c>
      <c r="DW17">
        <v>0</v>
      </c>
      <c r="DX17">
        <v>0</v>
      </c>
      <c r="DY17">
        <v>0</v>
      </c>
      <c r="DZ17">
        <v>0</v>
      </c>
      <c r="EB17" t="s">
        <v>182</v>
      </c>
      <c r="ED17" t="s">
        <v>183</v>
      </c>
      <c r="EF17" t="s">
        <v>184</v>
      </c>
      <c r="EH17" t="s">
        <v>185</v>
      </c>
      <c r="EI17">
        <v>0</v>
      </c>
      <c r="EL17" t="s">
        <v>163</v>
      </c>
      <c r="EO17" t="s">
        <v>186</v>
      </c>
      <c r="ER17" t="s">
        <v>182</v>
      </c>
      <c r="FN17">
        <v>0</v>
      </c>
      <c r="FO17">
        <v>0</v>
      </c>
      <c r="FP17">
        <v>0</v>
      </c>
      <c r="FQ17" t="s">
        <v>160</v>
      </c>
    </row>
    <row r="18" spans="1:173" x14ac:dyDescent="0.25">
      <c r="A18" s="1">
        <v>3660747800925</v>
      </c>
      <c r="C18" t="s">
        <v>159</v>
      </c>
      <c r="E18" t="s">
        <v>159</v>
      </c>
      <c r="F18" s="1" t="e">
        <f t="shared" si="0"/>
        <v>#VALUE!</v>
      </c>
      <c r="G18" s="1" t="e">
        <f t="shared" si="1"/>
        <v>#VALUE!</v>
      </c>
      <c r="H18" s="1">
        <v>25837800925</v>
      </c>
      <c r="J18" t="s">
        <v>160</v>
      </c>
      <c r="K18" t="s">
        <v>161</v>
      </c>
      <c r="L18" t="s">
        <v>162</v>
      </c>
      <c r="N18">
        <v>35262900920</v>
      </c>
      <c r="O18" t="s">
        <v>163</v>
      </c>
      <c r="P18" t="s">
        <v>163</v>
      </c>
      <c r="Q18">
        <v>50022</v>
      </c>
      <c r="R18" s="2">
        <v>46156</v>
      </c>
      <c r="S18" s="3">
        <v>0.72285879629629635</v>
      </c>
      <c r="T18" s="2">
        <v>46167</v>
      </c>
      <c r="U18" s="3">
        <v>0.73240740740740751</v>
      </c>
      <c r="V18">
        <v>55429900925</v>
      </c>
      <c r="W18" t="s">
        <v>165</v>
      </c>
      <c r="X18" t="s">
        <v>255</v>
      </c>
      <c r="Y18" s="2">
        <v>46148</v>
      </c>
      <c r="Z18" t="s">
        <v>256</v>
      </c>
      <c r="AA18" t="s">
        <v>168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1500</v>
      </c>
      <c r="AH18">
        <v>0</v>
      </c>
      <c r="AI18">
        <v>1</v>
      </c>
      <c r="AK18">
        <v>1500</v>
      </c>
      <c r="AL18">
        <v>0</v>
      </c>
      <c r="AM18">
        <v>1500</v>
      </c>
      <c r="AQ18">
        <v>0</v>
      </c>
      <c r="AR18">
        <v>0</v>
      </c>
      <c r="AS18">
        <v>50022</v>
      </c>
      <c r="AT18" t="s">
        <v>160</v>
      </c>
      <c r="AU18" t="s">
        <v>161</v>
      </c>
      <c r="AV18" t="s">
        <v>257</v>
      </c>
      <c r="AW18" t="s">
        <v>170</v>
      </c>
      <c r="AX18" t="s">
        <v>258</v>
      </c>
      <c r="AY18">
        <v>3133426547</v>
      </c>
      <c r="AZ18">
        <v>8121906</v>
      </c>
      <c r="BA18" t="s">
        <v>172</v>
      </c>
      <c r="BB18" t="s">
        <v>172</v>
      </c>
      <c r="BL18" t="s">
        <v>173</v>
      </c>
      <c r="BM18">
        <v>35262900920</v>
      </c>
      <c r="BN18" t="s">
        <v>196</v>
      </c>
      <c r="BP18" t="s">
        <v>259</v>
      </c>
      <c r="BT18">
        <v>0</v>
      </c>
      <c r="BU18">
        <v>0</v>
      </c>
      <c r="BV18">
        <v>0</v>
      </c>
      <c r="BW18">
        <v>0</v>
      </c>
      <c r="BX18">
        <v>0</v>
      </c>
      <c r="BZ18" t="s">
        <v>175</v>
      </c>
      <c r="CA18">
        <v>0</v>
      </c>
      <c r="CB18">
        <v>0</v>
      </c>
      <c r="CC18">
        <v>0</v>
      </c>
      <c r="CF18">
        <v>5001</v>
      </c>
      <c r="CG18">
        <v>5001</v>
      </c>
      <c r="CH18">
        <v>0</v>
      </c>
      <c r="CI18" t="s">
        <v>168</v>
      </c>
      <c r="CJ18" t="s">
        <v>168</v>
      </c>
      <c r="CK18" t="s">
        <v>168</v>
      </c>
      <c r="CL18">
        <v>0</v>
      </c>
      <c r="CM18">
        <v>0</v>
      </c>
      <c r="CN18">
        <v>0</v>
      </c>
      <c r="CO18" t="s">
        <v>176</v>
      </c>
      <c r="CR18">
        <v>5001</v>
      </c>
      <c r="CS18" t="s">
        <v>177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 t="s">
        <v>178</v>
      </c>
      <c r="DN18" t="s">
        <v>159</v>
      </c>
      <c r="DO18" t="s">
        <v>159</v>
      </c>
      <c r="DR18" t="s">
        <v>179</v>
      </c>
      <c r="DS18" t="s">
        <v>180</v>
      </c>
      <c r="DT18">
        <v>0</v>
      </c>
      <c r="DU18">
        <v>0</v>
      </c>
      <c r="DV18" t="s">
        <v>181</v>
      </c>
      <c r="DW18">
        <v>0</v>
      </c>
      <c r="DX18">
        <v>0</v>
      </c>
      <c r="DY18">
        <v>0</v>
      </c>
      <c r="DZ18">
        <v>0</v>
      </c>
      <c r="EB18" t="s">
        <v>182</v>
      </c>
      <c r="ED18" t="s">
        <v>183</v>
      </c>
      <c r="EF18" t="s">
        <v>184</v>
      </c>
      <c r="EH18" t="s">
        <v>185</v>
      </c>
      <c r="EI18">
        <v>0</v>
      </c>
      <c r="EL18" t="s">
        <v>163</v>
      </c>
      <c r="EO18" t="s">
        <v>186</v>
      </c>
      <c r="ER18" t="s">
        <v>182</v>
      </c>
      <c r="FN18">
        <v>0</v>
      </c>
      <c r="FO18">
        <v>0</v>
      </c>
      <c r="FP18">
        <v>0</v>
      </c>
      <c r="FQ18" t="s">
        <v>160</v>
      </c>
    </row>
    <row r="19" spans="1:173" x14ac:dyDescent="0.25">
      <c r="A19" s="1">
        <v>3662509600925</v>
      </c>
      <c r="B19" t="s">
        <v>260</v>
      </c>
      <c r="C19" s="2">
        <v>46167</v>
      </c>
      <c r="E19" s="2"/>
      <c r="F19" s="1">
        <f t="shared" si="0"/>
        <v>-46167</v>
      </c>
      <c r="G19" s="1">
        <f t="shared" si="1"/>
        <v>10</v>
      </c>
      <c r="H19" s="1">
        <v>25848300925</v>
      </c>
      <c r="J19" t="s">
        <v>160</v>
      </c>
      <c r="K19" t="s">
        <v>161</v>
      </c>
      <c r="L19" t="s">
        <v>198</v>
      </c>
      <c r="M19" t="s">
        <v>260</v>
      </c>
      <c r="N19">
        <v>35325901770</v>
      </c>
      <c r="O19" t="s">
        <v>163</v>
      </c>
      <c r="P19" t="s">
        <v>261</v>
      </c>
      <c r="Q19">
        <v>660005</v>
      </c>
      <c r="R19" s="2">
        <v>46157</v>
      </c>
      <c r="S19" s="3">
        <v>0.63245370370370368</v>
      </c>
      <c r="T19" s="2">
        <v>46168</v>
      </c>
      <c r="U19" s="3">
        <v>0.53459490740740734</v>
      </c>
      <c r="V19">
        <v>55446300925</v>
      </c>
      <c r="W19" t="s">
        <v>165</v>
      </c>
      <c r="X19" t="s">
        <v>262</v>
      </c>
      <c r="Y19" s="2">
        <v>46151</v>
      </c>
      <c r="Z19" t="s">
        <v>263</v>
      </c>
      <c r="AA19" t="s">
        <v>168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1500</v>
      </c>
      <c r="AH19">
        <v>0</v>
      </c>
      <c r="AI19">
        <v>1</v>
      </c>
      <c r="AK19">
        <v>1500</v>
      </c>
      <c r="AL19">
        <v>0</v>
      </c>
      <c r="AM19">
        <v>1500</v>
      </c>
      <c r="AQ19">
        <v>0</v>
      </c>
      <c r="AR19">
        <v>0</v>
      </c>
      <c r="AS19">
        <v>660005</v>
      </c>
      <c r="AT19" t="s">
        <v>160</v>
      </c>
      <c r="AU19" t="s">
        <v>161</v>
      </c>
      <c r="AV19" t="s">
        <v>264</v>
      </c>
      <c r="AW19" t="s">
        <v>265</v>
      </c>
      <c r="AX19" t="s">
        <v>266</v>
      </c>
      <c r="AZ19">
        <v>816000114</v>
      </c>
      <c r="BA19" t="s">
        <v>172</v>
      </c>
      <c r="BB19" t="s">
        <v>172</v>
      </c>
      <c r="BL19" t="s">
        <v>173</v>
      </c>
      <c r="BM19">
        <v>35325901770</v>
      </c>
      <c r="BN19" t="s">
        <v>196</v>
      </c>
      <c r="BP19" t="s">
        <v>267</v>
      </c>
      <c r="BT19">
        <v>0</v>
      </c>
      <c r="BU19">
        <v>0</v>
      </c>
      <c r="BV19">
        <v>0</v>
      </c>
      <c r="BW19">
        <v>0</v>
      </c>
      <c r="BX19">
        <v>0</v>
      </c>
      <c r="BZ19" t="s">
        <v>175</v>
      </c>
      <c r="CA19">
        <v>0</v>
      </c>
      <c r="CB19">
        <v>0</v>
      </c>
      <c r="CC19">
        <v>0</v>
      </c>
      <c r="CF19">
        <v>5001</v>
      </c>
      <c r="CG19">
        <v>66001</v>
      </c>
      <c r="CH19">
        <v>0</v>
      </c>
      <c r="CI19" t="s">
        <v>168</v>
      </c>
      <c r="CJ19" t="s">
        <v>168</v>
      </c>
      <c r="CK19" t="s">
        <v>168</v>
      </c>
      <c r="CL19">
        <v>0</v>
      </c>
      <c r="CM19">
        <v>0</v>
      </c>
      <c r="CN19">
        <v>0</v>
      </c>
      <c r="CO19" t="s">
        <v>176</v>
      </c>
      <c r="CR19">
        <v>66001</v>
      </c>
      <c r="CS19" t="s">
        <v>177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 t="s">
        <v>178</v>
      </c>
      <c r="DN19" s="2">
        <v>46167</v>
      </c>
      <c r="DO19" s="2">
        <v>46167</v>
      </c>
      <c r="DP19" t="s">
        <v>260</v>
      </c>
      <c r="DQ19" t="s">
        <v>260</v>
      </c>
      <c r="DR19" t="s">
        <v>179</v>
      </c>
      <c r="DS19" t="s">
        <v>180</v>
      </c>
      <c r="DT19">
        <v>0</v>
      </c>
      <c r="DU19">
        <v>0</v>
      </c>
      <c r="DV19" t="s">
        <v>181</v>
      </c>
      <c r="DW19">
        <v>0</v>
      </c>
      <c r="DX19">
        <v>0</v>
      </c>
      <c r="DY19">
        <v>0</v>
      </c>
      <c r="DZ19">
        <v>0</v>
      </c>
      <c r="EB19" t="s">
        <v>182</v>
      </c>
      <c r="ED19" t="s">
        <v>183</v>
      </c>
      <c r="EF19" t="s">
        <v>184</v>
      </c>
      <c r="EH19" t="s">
        <v>185</v>
      </c>
      <c r="EI19">
        <v>0</v>
      </c>
      <c r="EL19" t="s">
        <v>163</v>
      </c>
      <c r="EO19" t="s">
        <v>186</v>
      </c>
      <c r="ER19" t="s">
        <v>182</v>
      </c>
      <c r="FN19">
        <v>0</v>
      </c>
      <c r="FO19">
        <v>0</v>
      </c>
      <c r="FP19">
        <v>0</v>
      </c>
      <c r="FQ19" t="s">
        <v>160</v>
      </c>
    </row>
    <row r="20" spans="1:173" x14ac:dyDescent="0.25">
      <c r="A20" s="1">
        <v>3663042700925</v>
      </c>
      <c r="C20" t="s">
        <v>159</v>
      </c>
      <c r="E20" t="s">
        <v>159</v>
      </c>
      <c r="F20" s="1" t="e">
        <f t="shared" si="0"/>
        <v>#VALUE!</v>
      </c>
      <c r="G20" s="1" t="e">
        <f t="shared" si="1"/>
        <v>#VALUE!</v>
      </c>
      <c r="H20" s="1">
        <v>25856500925</v>
      </c>
      <c r="J20" t="s">
        <v>160</v>
      </c>
      <c r="K20" t="s">
        <v>161</v>
      </c>
      <c r="L20" t="s">
        <v>162</v>
      </c>
      <c r="N20">
        <v>35262900920</v>
      </c>
      <c r="O20" t="s">
        <v>163</v>
      </c>
      <c r="P20" t="s">
        <v>163</v>
      </c>
      <c r="Q20">
        <v>50024</v>
      </c>
      <c r="R20" s="2">
        <v>46158</v>
      </c>
      <c r="S20" s="3">
        <v>0.48821759259259262</v>
      </c>
      <c r="T20" s="2">
        <v>46167</v>
      </c>
      <c r="U20" s="3">
        <v>0.73281249999999998</v>
      </c>
      <c r="V20">
        <v>55459800925</v>
      </c>
      <c r="W20" t="s">
        <v>165</v>
      </c>
      <c r="X20" t="s">
        <v>268</v>
      </c>
      <c r="Y20" s="2">
        <v>46153</v>
      </c>
      <c r="Z20" t="s">
        <v>269</v>
      </c>
      <c r="AA20" t="s">
        <v>168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1500</v>
      </c>
      <c r="AH20">
        <v>0</v>
      </c>
      <c r="AI20">
        <v>1</v>
      </c>
      <c r="AK20">
        <v>1500</v>
      </c>
      <c r="AL20">
        <v>0</v>
      </c>
      <c r="AM20">
        <v>1500</v>
      </c>
      <c r="AQ20">
        <v>0</v>
      </c>
      <c r="AR20">
        <v>0</v>
      </c>
      <c r="AS20">
        <v>50024</v>
      </c>
      <c r="AT20" t="s">
        <v>160</v>
      </c>
      <c r="AU20" t="s">
        <v>161</v>
      </c>
      <c r="AV20" t="s">
        <v>270</v>
      </c>
      <c r="AW20" t="s">
        <v>170</v>
      </c>
      <c r="AX20" t="s">
        <v>271</v>
      </c>
      <c r="AY20">
        <v>3535423</v>
      </c>
      <c r="AZ20">
        <v>70062989</v>
      </c>
      <c r="BA20" t="s">
        <v>172</v>
      </c>
      <c r="BB20" t="s">
        <v>172</v>
      </c>
      <c r="BL20" t="s">
        <v>173</v>
      </c>
      <c r="BM20">
        <v>35262900920</v>
      </c>
      <c r="BN20" t="s">
        <v>196</v>
      </c>
      <c r="BP20" t="s">
        <v>259</v>
      </c>
      <c r="BT20">
        <v>0</v>
      </c>
      <c r="BU20">
        <v>0</v>
      </c>
      <c r="BV20">
        <v>0</v>
      </c>
      <c r="BW20">
        <v>0</v>
      </c>
      <c r="BX20">
        <v>0</v>
      </c>
      <c r="BZ20" t="s">
        <v>175</v>
      </c>
      <c r="CA20">
        <v>0</v>
      </c>
      <c r="CB20">
        <v>0</v>
      </c>
      <c r="CC20">
        <v>0</v>
      </c>
      <c r="CF20">
        <v>5001</v>
      </c>
      <c r="CG20">
        <v>5001</v>
      </c>
      <c r="CH20">
        <v>0</v>
      </c>
      <c r="CI20" t="s">
        <v>168</v>
      </c>
      <c r="CJ20" t="s">
        <v>168</v>
      </c>
      <c r="CK20" t="s">
        <v>168</v>
      </c>
      <c r="CL20">
        <v>0</v>
      </c>
      <c r="CM20">
        <v>0</v>
      </c>
      <c r="CN20">
        <v>0</v>
      </c>
      <c r="CO20" t="s">
        <v>176</v>
      </c>
      <c r="CR20">
        <v>5001</v>
      </c>
      <c r="CS20" t="s">
        <v>177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 t="s">
        <v>178</v>
      </c>
      <c r="DN20" t="s">
        <v>159</v>
      </c>
      <c r="DO20" t="s">
        <v>159</v>
      </c>
      <c r="DR20" t="s">
        <v>179</v>
      </c>
      <c r="DS20" t="s">
        <v>180</v>
      </c>
      <c r="DT20">
        <v>0</v>
      </c>
      <c r="DU20">
        <v>0</v>
      </c>
      <c r="DV20" t="s">
        <v>181</v>
      </c>
      <c r="DW20">
        <v>0</v>
      </c>
      <c r="DX20">
        <v>0</v>
      </c>
      <c r="DY20">
        <v>0</v>
      </c>
      <c r="DZ20">
        <v>0</v>
      </c>
      <c r="EB20" t="s">
        <v>182</v>
      </c>
      <c r="ED20" t="s">
        <v>183</v>
      </c>
      <c r="EF20" t="s">
        <v>184</v>
      </c>
      <c r="EH20" t="s">
        <v>185</v>
      </c>
      <c r="EI20">
        <v>0</v>
      </c>
      <c r="EL20" t="s">
        <v>163</v>
      </c>
      <c r="EO20" t="s">
        <v>186</v>
      </c>
      <c r="ER20" t="s">
        <v>182</v>
      </c>
      <c r="FN20">
        <v>0</v>
      </c>
      <c r="FO20">
        <v>0</v>
      </c>
      <c r="FP20">
        <v>0</v>
      </c>
      <c r="FQ20" t="s">
        <v>160</v>
      </c>
    </row>
    <row r="21" spans="1:173" x14ac:dyDescent="0.25">
      <c r="A21" s="1">
        <v>3665449400925</v>
      </c>
      <c r="C21" t="s">
        <v>159</v>
      </c>
      <c r="E21" t="s">
        <v>159</v>
      </c>
      <c r="F21" s="1" t="e">
        <f t="shared" si="0"/>
        <v>#VALUE!</v>
      </c>
      <c r="G21" s="1" t="e">
        <f t="shared" si="1"/>
        <v>#VALUE!</v>
      </c>
      <c r="H21" s="1">
        <v>25869000925</v>
      </c>
      <c r="J21" t="s">
        <v>160</v>
      </c>
      <c r="K21" t="s">
        <v>161</v>
      </c>
      <c r="L21" t="s">
        <v>162</v>
      </c>
      <c r="N21">
        <v>35310200920</v>
      </c>
      <c r="O21" t="s">
        <v>163</v>
      </c>
      <c r="P21" t="s">
        <v>163</v>
      </c>
      <c r="Q21">
        <v>50040</v>
      </c>
      <c r="R21" s="2">
        <v>46161</v>
      </c>
      <c r="S21" s="3">
        <v>0.72946759259259253</v>
      </c>
      <c r="T21" s="2">
        <v>46168</v>
      </c>
      <c r="U21" s="3">
        <v>0.32299768518518518</v>
      </c>
      <c r="V21">
        <v>55484400925</v>
      </c>
      <c r="W21" t="s">
        <v>165</v>
      </c>
      <c r="X21" t="s">
        <v>272</v>
      </c>
      <c r="Y21" s="2">
        <v>46153</v>
      </c>
      <c r="Z21" t="s">
        <v>273</v>
      </c>
      <c r="AA21" t="s">
        <v>168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1500</v>
      </c>
      <c r="AH21">
        <v>0</v>
      </c>
      <c r="AI21">
        <v>1</v>
      </c>
      <c r="AK21">
        <v>1500</v>
      </c>
      <c r="AL21">
        <v>0</v>
      </c>
      <c r="AM21">
        <v>1500</v>
      </c>
      <c r="AQ21">
        <v>0</v>
      </c>
      <c r="AR21">
        <v>0</v>
      </c>
      <c r="AS21">
        <v>50040</v>
      </c>
      <c r="AT21" t="s">
        <v>160</v>
      </c>
      <c r="AU21" t="s">
        <v>161</v>
      </c>
      <c r="AV21" t="s">
        <v>274</v>
      </c>
      <c r="AW21" t="s">
        <v>170</v>
      </c>
      <c r="AX21" t="s">
        <v>275</v>
      </c>
      <c r="AY21">
        <v>3154060581</v>
      </c>
      <c r="AZ21">
        <v>1000888028</v>
      </c>
      <c r="BA21" t="s">
        <v>172</v>
      </c>
      <c r="BB21" t="s">
        <v>172</v>
      </c>
      <c r="BL21" t="s">
        <v>173</v>
      </c>
      <c r="BM21">
        <v>35310200920</v>
      </c>
      <c r="BN21" t="s">
        <v>196</v>
      </c>
      <c r="BP21" t="s">
        <v>276</v>
      </c>
      <c r="BT21">
        <v>0</v>
      </c>
      <c r="BU21">
        <v>0</v>
      </c>
      <c r="BV21">
        <v>0</v>
      </c>
      <c r="BW21">
        <v>0</v>
      </c>
      <c r="BX21">
        <v>0</v>
      </c>
      <c r="BZ21" t="s">
        <v>175</v>
      </c>
      <c r="CA21">
        <v>0</v>
      </c>
      <c r="CB21">
        <v>0</v>
      </c>
      <c r="CC21">
        <v>0</v>
      </c>
      <c r="CF21">
        <v>5001</v>
      </c>
      <c r="CG21">
        <v>5001</v>
      </c>
      <c r="CH21">
        <v>0</v>
      </c>
      <c r="CI21" t="s">
        <v>168</v>
      </c>
      <c r="CJ21" t="s">
        <v>168</v>
      </c>
      <c r="CK21" t="s">
        <v>168</v>
      </c>
      <c r="CL21">
        <v>0</v>
      </c>
      <c r="CM21">
        <v>0</v>
      </c>
      <c r="CN21">
        <v>0</v>
      </c>
      <c r="CO21" t="s">
        <v>176</v>
      </c>
      <c r="CR21">
        <v>5001</v>
      </c>
      <c r="CS21" t="s">
        <v>177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 t="s">
        <v>178</v>
      </c>
      <c r="DN21" t="s">
        <v>159</v>
      </c>
      <c r="DO21" t="s">
        <v>159</v>
      </c>
      <c r="DR21" t="s">
        <v>179</v>
      </c>
      <c r="DS21" t="s">
        <v>180</v>
      </c>
      <c r="DT21">
        <v>0</v>
      </c>
      <c r="DU21">
        <v>0</v>
      </c>
      <c r="DV21" t="s">
        <v>181</v>
      </c>
      <c r="DW21">
        <v>0</v>
      </c>
      <c r="DX21">
        <v>0</v>
      </c>
      <c r="DY21">
        <v>0</v>
      </c>
      <c r="DZ21">
        <v>0</v>
      </c>
      <c r="EB21" t="s">
        <v>182</v>
      </c>
      <c r="ED21" t="s">
        <v>183</v>
      </c>
      <c r="EF21" t="s">
        <v>184</v>
      </c>
      <c r="EH21" t="s">
        <v>185</v>
      </c>
      <c r="EI21">
        <v>0</v>
      </c>
      <c r="EL21" t="s">
        <v>163</v>
      </c>
      <c r="EO21" t="s">
        <v>186</v>
      </c>
      <c r="ER21" t="s">
        <v>182</v>
      </c>
      <c r="FN21">
        <v>0</v>
      </c>
      <c r="FO21">
        <v>0</v>
      </c>
      <c r="FP21">
        <v>0</v>
      </c>
      <c r="FQ21" t="s">
        <v>160</v>
      </c>
    </row>
    <row r="22" spans="1:173" x14ac:dyDescent="0.25">
      <c r="A22" s="1">
        <v>3665848200925</v>
      </c>
      <c r="C22" t="s">
        <v>159</v>
      </c>
      <c r="E22" t="s">
        <v>159</v>
      </c>
      <c r="F22" s="1" t="e">
        <f t="shared" si="0"/>
        <v>#VALUE!</v>
      </c>
      <c r="G22" s="1" t="e">
        <f t="shared" si="1"/>
        <v>#VALUE!</v>
      </c>
      <c r="H22" s="1">
        <v>25869000925</v>
      </c>
      <c r="J22" t="s">
        <v>160</v>
      </c>
      <c r="K22" t="s">
        <v>161</v>
      </c>
      <c r="L22" t="s">
        <v>198</v>
      </c>
      <c r="N22">
        <v>0</v>
      </c>
      <c r="O22" t="s">
        <v>163</v>
      </c>
      <c r="P22" t="s">
        <v>163</v>
      </c>
      <c r="Q22">
        <v>50033</v>
      </c>
      <c r="R22" s="2">
        <v>46161</v>
      </c>
      <c r="S22" s="3">
        <v>0.73046296296296298</v>
      </c>
      <c r="T22" s="2">
        <v>46168</v>
      </c>
      <c r="U22" s="3">
        <v>0.43793981481481481</v>
      </c>
      <c r="V22">
        <v>55484400925</v>
      </c>
      <c r="W22" t="s">
        <v>165</v>
      </c>
      <c r="X22" t="s">
        <v>277</v>
      </c>
      <c r="Y22" s="2">
        <v>46154</v>
      </c>
      <c r="Z22" t="s">
        <v>278</v>
      </c>
      <c r="AA22" t="s">
        <v>168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1500</v>
      </c>
      <c r="AH22">
        <v>0</v>
      </c>
      <c r="AI22">
        <v>1</v>
      </c>
      <c r="AK22">
        <v>1500</v>
      </c>
      <c r="AL22">
        <v>0</v>
      </c>
      <c r="AM22">
        <v>1500</v>
      </c>
      <c r="AQ22">
        <v>0</v>
      </c>
      <c r="AR22">
        <v>0</v>
      </c>
      <c r="AS22">
        <v>50033</v>
      </c>
      <c r="AT22" t="s">
        <v>160</v>
      </c>
      <c r="AU22" t="s">
        <v>161</v>
      </c>
      <c r="AV22" t="s">
        <v>279</v>
      </c>
      <c r="AW22" t="s">
        <v>170</v>
      </c>
      <c r="AX22" t="s">
        <v>280</v>
      </c>
      <c r="AY22">
        <v>2531000</v>
      </c>
      <c r="AZ22">
        <v>98591676</v>
      </c>
      <c r="BA22" t="s">
        <v>172</v>
      </c>
      <c r="BB22" t="s">
        <v>172</v>
      </c>
      <c r="BL22" t="s">
        <v>173</v>
      </c>
      <c r="BT22">
        <v>0</v>
      </c>
      <c r="BU22">
        <v>0</v>
      </c>
      <c r="BV22">
        <v>0</v>
      </c>
      <c r="BW22">
        <v>0</v>
      </c>
      <c r="BZ22" t="s">
        <v>175</v>
      </c>
      <c r="CA22">
        <v>0</v>
      </c>
      <c r="CB22">
        <v>0</v>
      </c>
      <c r="CC22">
        <v>0</v>
      </c>
      <c r="CF22">
        <v>5001</v>
      </c>
      <c r="CG22">
        <v>5001</v>
      </c>
      <c r="CH22">
        <v>0</v>
      </c>
      <c r="CI22" t="s">
        <v>168</v>
      </c>
      <c r="CJ22" t="s">
        <v>168</v>
      </c>
      <c r="CK22" t="s">
        <v>168</v>
      </c>
      <c r="CL22">
        <v>0</v>
      </c>
      <c r="CM22">
        <v>0</v>
      </c>
      <c r="CN22">
        <v>0</v>
      </c>
      <c r="CO22" t="s">
        <v>176</v>
      </c>
      <c r="CR22">
        <v>5001</v>
      </c>
      <c r="CS22" t="s">
        <v>177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 t="s">
        <v>178</v>
      </c>
      <c r="DN22" t="s">
        <v>159</v>
      </c>
      <c r="DO22" t="s">
        <v>159</v>
      </c>
      <c r="DR22" t="s">
        <v>179</v>
      </c>
      <c r="DS22" t="s">
        <v>180</v>
      </c>
      <c r="DT22">
        <v>0</v>
      </c>
      <c r="DU22">
        <v>0</v>
      </c>
      <c r="DV22" t="s">
        <v>181</v>
      </c>
      <c r="DW22">
        <v>0</v>
      </c>
      <c r="DX22">
        <v>0</v>
      </c>
      <c r="DY22">
        <v>0</v>
      </c>
      <c r="DZ22">
        <v>0</v>
      </c>
      <c r="EB22" t="s">
        <v>182</v>
      </c>
      <c r="ED22" t="s">
        <v>183</v>
      </c>
      <c r="EF22" t="s">
        <v>184</v>
      </c>
      <c r="EH22" t="s">
        <v>185</v>
      </c>
      <c r="EI22">
        <v>0</v>
      </c>
      <c r="EL22" t="s">
        <v>163</v>
      </c>
      <c r="EO22" t="s">
        <v>186</v>
      </c>
      <c r="ER22" t="s">
        <v>182</v>
      </c>
      <c r="FN22">
        <v>0</v>
      </c>
      <c r="FO22">
        <v>0</v>
      </c>
      <c r="FP22">
        <v>0</v>
      </c>
      <c r="FQ22" t="s">
        <v>160</v>
      </c>
    </row>
    <row r="23" spans="1:173" x14ac:dyDescent="0.25">
      <c r="A23" s="1">
        <v>3666023000925</v>
      </c>
      <c r="C23" t="s">
        <v>159</v>
      </c>
      <c r="E23" t="s">
        <v>159</v>
      </c>
      <c r="F23" s="1" t="e">
        <f t="shared" si="0"/>
        <v>#VALUE!</v>
      </c>
      <c r="G23" s="1" t="e">
        <f t="shared" si="1"/>
        <v>#VALUE!</v>
      </c>
      <c r="H23" s="1">
        <v>25869000925</v>
      </c>
      <c r="J23" t="s">
        <v>160</v>
      </c>
      <c r="K23" t="s">
        <v>161</v>
      </c>
      <c r="L23" t="s">
        <v>162</v>
      </c>
      <c r="N23">
        <v>0</v>
      </c>
      <c r="O23" t="s">
        <v>163</v>
      </c>
      <c r="P23" t="s">
        <v>163</v>
      </c>
      <c r="Q23">
        <v>50021</v>
      </c>
      <c r="R23" s="2">
        <v>46161</v>
      </c>
      <c r="S23" s="3">
        <v>0.73097222222222225</v>
      </c>
      <c r="T23" s="2">
        <v>46168</v>
      </c>
      <c r="U23" s="3">
        <v>0.32224537037037038</v>
      </c>
      <c r="V23">
        <v>55484400925</v>
      </c>
      <c r="W23" t="s">
        <v>165</v>
      </c>
      <c r="X23" t="s">
        <v>281</v>
      </c>
      <c r="Y23" s="2">
        <v>46155</v>
      </c>
      <c r="Z23" t="s">
        <v>282</v>
      </c>
      <c r="AA23" t="s">
        <v>168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1500</v>
      </c>
      <c r="AH23">
        <v>0</v>
      </c>
      <c r="AI23">
        <v>1</v>
      </c>
      <c r="AK23">
        <v>1500</v>
      </c>
      <c r="AL23">
        <v>0</v>
      </c>
      <c r="AM23">
        <v>1500</v>
      </c>
      <c r="AQ23">
        <v>0</v>
      </c>
      <c r="AR23">
        <v>0</v>
      </c>
      <c r="AS23">
        <v>50021</v>
      </c>
      <c r="AT23" t="s">
        <v>160</v>
      </c>
      <c r="AU23" t="s">
        <v>161</v>
      </c>
      <c r="AV23" t="s">
        <v>283</v>
      </c>
      <c r="AW23" t="s">
        <v>170</v>
      </c>
      <c r="AX23" t="s">
        <v>284</v>
      </c>
      <c r="AY23">
        <v>2661192</v>
      </c>
      <c r="AZ23">
        <v>43687295</v>
      </c>
      <c r="BA23" t="s">
        <v>172</v>
      </c>
      <c r="BB23" t="s">
        <v>172</v>
      </c>
      <c r="BL23" t="s">
        <v>173</v>
      </c>
      <c r="BT23">
        <v>0</v>
      </c>
      <c r="BU23">
        <v>0</v>
      </c>
      <c r="BV23">
        <v>0</v>
      </c>
      <c r="BW23">
        <v>0</v>
      </c>
      <c r="BZ23" t="s">
        <v>175</v>
      </c>
      <c r="CA23">
        <v>0</v>
      </c>
      <c r="CB23">
        <v>0</v>
      </c>
      <c r="CC23">
        <v>0</v>
      </c>
      <c r="CF23">
        <v>5001</v>
      </c>
      <c r="CG23">
        <v>5001</v>
      </c>
      <c r="CH23">
        <v>0</v>
      </c>
      <c r="CI23" t="s">
        <v>168</v>
      </c>
      <c r="CJ23" t="s">
        <v>168</v>
      </c>
      <c r="CK23" t="s">
        <v>168</v>
      </c>
      <c r="CL23">
        <v>0</v>
      </c>
      <c r="CM23">
        <v>0</v>
      </c>
      <c r="CN23">
        <v>0</v>
      </c>
      <c r="CO23" t="s">
        <v>176</v>
      </c>
      <c r="CR23">
        <v>5001</v>
      </c>
      <c r="CS23" t="s">
        <v>177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 t="s">
        <v>178</v>
      </c>
      <c r="DN23" t="s">
        <v>159</v>
      </c>
      <c r="DO23" t="s">
        <v>159</v>
      </c>
      <c r="DR23" t="s">
        <v>179</v>
      </c>
      <c r="DS23" t="s">
        <v>180</v>
      </c>
      <c r="DT23">
        <v>0</v>
      </c>
      <c r="DU23">
        <v>0</v>
      </c>
      <c r="DV23" t="s">
        <v>181</v>
      </c>
      <c r="DW23">
        <v>0</v>
      </c>
      <c r="DX23">
        <v>0</v>
      </c>
      <c r="DY23">
        <v>0</v>
      </c>
      <c r="DZ23">
        <v>0</v>
      </c>
      <c r="EB23" t="s">
        <v>182</v>
      </c>
      <c r="ED23" t="s">
        <v>183</v>
      </c>
      <c r="EF23" t="s">
        <v>184</v>
      </c>
      <c r="EH23" t="s">
        <v>185</v>
      </c>
      <c r="EI23">
        <v>0</v>
      </c>
      <c r="EL23" t="s">
        <v>163</v>
      </c>
      <c r="EO23" t="s">
        <v>186</v>
      </c>
      <c r="ER23" t="s">
        <v>182</v>
      </c>
      <c r="FN23">
        <v>0</v>
      </c>
      <c r="FO23">
        <v>0</v>
      </c>
      <c r="FP23">
        <v>0</v>
      </c>
      <c r="FQ23" t="s">
        <v>160</v>
      </c>
    </row>
    <row r="24" spans="1:173" x14ac:dyDescent="0.25">
      <c r="A24" s="1">
        <v>3638786500925</v>
      </c>
      <c r="B24" t="s">
        <v>285</v>
      </c>
      <c r="C24" s="2">
        <v>46164</v>
      </c>
      <c r="E24" t="s">
        <v>159</v>
      </c>
      <c r="F24" s="1" t="e">
        <f t="shared" si="0"/>
        <v>#VALUE!</v>
      </c>
      <c r="G24" s="1">
        <f t="shared" si="1"/>
        <v>16</v>
      </c>
      <c r="H24" s="1">
        <v>25746800925</v>
      </c>
      <c r="J24" t="s">
        <v>286</v>
      </c>
      <c r="K24" t="s">
        <v>287</v>
      </c>
      <c r="L24" t="s">
        <v>198</v>
      </c>
      <c r="M24" t="s">
        <v>285</v>
      </c>
      <c r="N24">
        <v>35174800920</v>
      </c>
      <c r="O24" t="s">
        <v>163</v>
      </c>
      <c r="P24" t="s">
        <v>163</v>
      </c>
      <c r="Q24" t="s">
        <v>288</v>
      </c>
      <c r="R24" s="2">
        <v>46148</v>
      </c>
      <c r="S24" s="3">
        <v>0.57950231481481485</v>
      </c>
      <c r="T24" s="2">
        <v>46167</v>
      </c>
      <c r="U24" s="3">
        <v>0.66054398148148141</v>
      </c>
      <c r="V24">
        <v>552462</v>
      </c>
      <c r="W24" t="s">
        <v>289</v>
      </c>
      <c r="X24" t="s">
        <v>290</v>
      </c>
      <c r="AA24" t="s">
        <v>291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2000</v>
      </c>
      <c r="AH24">
        <v>0</v>
      </c>
      <c r="AI24">
        <v>0</v>
      </c>
      <c r="AK24">
        <v>2000</v>
      </c>
      <c r="AL24">
        <v>0</v>
      </c>
      <c r="AM24">
        <v>2000</v>
      </c>
      <c r="AQ24">
        <v>0</v>
      </c>
      <c r="AR24">
        <v>0</v>
      </c>
      <c r="AT24" t="s">
        <v>286</v>
      </c>
      <c r="AU24" t="s">
        <v>287</v>
      </c>
      <c r="AV24" t="s">
        <v>292</v>
      </c>
      <c r="AX24" t="s">
        <v>293</v>
      </c>
      <c r="AY24">
        <v>3126078164</v>
      </c>
      <c r="BA24" t="s">
        <v>172</v>
      </c>
      <c r="BB24" t="s">
        <v>172</v>
      </c>
      <c r="BL24" t="s">
        <v>173</v>
      </c>
      <c r="BM24">
        <v>35174800920</v>
      </c>
      <c r="BN24" t="s">
        <v>196</v>
      </c>
      <c r="BP24" t="s">
        <v>294</v>
      </c>
      <c r="BT24">
        <v>0</v>
      </c>
      <c r="BU24">
        <v>0</v>
      </c>
      <c r="BV24">
        <v>0</v>
      </c>
      <c r="BW24">
        <v>0</v>
      </c>
      <c r="BX24">
        <v>0</v>
      </c>
      <c r="BZ24" t="s">
        <v>295</v>
      </c>
      <c r="CA24">
        <v>0</v>
      </c>
      <c r="CB24">
        <v>0</v>
      </c>
      <c r="CC24">
        <v>0</v>
      </c>
      <c r="CF24">
        <v>5001</v>
      </c>
      <c r="CG24">
        <v>5001</v>
      </c>
      <c r="CH24">
        <v>0</v>
      </c>
      <c r="CI24" t="s">
        <v>291</v>
      </c>
      <c r="CJ24">
        <v>0</v>
      </c>
      <c r="CK24" t="s">
        <v>291</v>
      </c>
      <c r="CL24">
        <v>0</v>
      </c>
      <c r="CM24">
        <v>0</v>
      </c>
      <c r="CN24">
        <v>0</v>
      </c>
      <c r="CO24" t="s">
        <v>176</v>
      </c>
      <c r="CR24">
        <v>5001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 t="s">
        <v>178</v>
      </c>
      <c r="DN24" s="2">
        <v>46164</v>
      </c>
      <c r="DO24" t="s">
        <v>159</v>
      </c>
      <c r="DP24" t="s">
        <v>285</v>
      </c>
      <c r="DR24" t="s">
        <v>296</v>
      </c>
      <c r="DS24" t="s">
        <v>180</v>
      </c>
      <c r="DT24">
        <v>0</v>
      </c>
      <c r="DU24">
        <v>0</v>
      </c>
      <c r="DV24" t="s">
        <v>181</v>
      </c>
      <c r="DW24">
        <v>0</v>
      </c>
      <c r="DX24">
        <v>0</v>
      </c>
      <c r="DY24">
        <v>0</v>
      </c>
      <c r="DZ24">
        <v>0</v>
      </c>
      <c r="EB24" t="s">
        <v>182</v>
      </c>
      <c r="ED24" t="s">
        <v>183</v>
      </c>
      <c r="EF24" t="s">
        <v>184</v>
      </c>
      <c r="EH24" t="s">
        <v>185</v>
      </c>
      <c r="EI24">
        <v>0</v>
      </c>
      <c r="EL24" t="s">
        <v>163</v>
      </c>
      <c r="EO24" t="s">
        <v>186</v>
      </c>
      <c r="ER24" t="s">
        <v>182</v>
      </c>
      <c r="FN24">
        <v>0</v>
      </c>
      <c r="FO24">
        <v>0</v>
      </c>
      <c r="FP24">
        <v>0</v>
      </c>
      <c r="FQ24" t="s">
        <v>286</v>
      </c>
    </row>
    <row r="25" spans="1:173" x14ac:dyDescent="0.25">
      <c r="A25" s="1">
        <v>3649028000925</v>
      </c>
      <c r="C25" t="s">
        <v>159</v>
      </c>
      <c r="E25" t="s">
        <v>159</v>
      </c>
      <c r="F25" s="1" t="e">
        <f t="shared" si="0"/>
        <v>#VALUE!</v>
      </c>
      <c r="G25" s="1" t="e">
        <f t="shared" si="1"/>
        <v>#VALUE!</v>
      </c>
      <c r="H25" s="1">
        <v>25765600925</v>
      </c>
      <c r="J25" t="s">
        <v>286</v>
      </c>
      <c r="K25" t="s">
        <v>161</v>
      </c>
      <c r="L25" t="s">
        <v>198</v>
      </c>
      <c r="M25" t="s">
        <v>204</v>
      </c>
      <c r="N25">
        <v>35255901100</v>
      </c>
      <c r="O25" t="s">
        <v>163</v>
      </c>
      <c r="P25" t="s">
        <v>191</v>
      </c>
      <c r="Q25">
        <v>410003</v>
      </c>
      <c r="R25" s="2">
        <v>46149</v>
      </c>
      <c r="S25" s="3">
        <v>0.75819444444444439</v>
      </c>
      <c r="T25" s="2">
        <v>46168</v>
      </c>
      <c r="U25" s="3">
        <v>0.43447916666666669</v>
      </c>
      <c r="V25">
        <v>55290300925</v>
      </c>
      <c r="W25" t="s">
        <v>165</v>
      </c>
      <c r="X25" t="s">
        <v>297</v>
      </c>
      <c r="Y25" s="4">
        <v>46137.287534722222</v>
      </c>
      <c r="Z25" t="s">
        <v>298</v>
      </c>
      <c r="AA25" t="s">
        <v>168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1500</v>
      </c>
      <c r="AH25">
        <v>0</v>
      </c>
      <c r="AI25">
        <v>1</v>
      </c>
      <c r="AK25">
        <v>1500</v>
      </c>
      <c r="AL25">
        <v>0</v>
      </c>
      <c r="AM25">
        <v>1500</v>
      </c>
      <c r="AQ25">
        <v>0</v>
      </c>
      <c r="AR25">
        <v>0</v>
      </c>
      <c r="AS25">
        <v>410003</v>
      </c>
      <c r="AT25" t="s">
        <v>286</v>
      </c>
      <c r="AU25" t="s">
        <v>161</v>
      </c>
      <c r="AV25" t="s">
        <v>299</v>
      </c>
      <c r="AW25" t="s">
        <v>161</v>
      </c>
      <c r="AX25" t="s">
        <v>300</v>
      </c>
      <c r="AY25">
        <v>3176464424</v>
      </c>
      <c r="AZ25">
        <v>53075000</v>
      </c>
      <c r="BA25" t="s">
        <v>172</v>
      </c>
      <c r="BB25" t="s">
        <v>172</v>
      </c>
      <c r="BL25" t="s">
        <v>173</v>
      </c>
      <c r="BM25">
        <v>35255901100</v>
      </c>
      <c r="BN25" t="s">
        <v>196</v>
      </c>
      <c r="BP25" t="s">
        <v>197</v>
      </c>
      <c r="BT25">
        <v>0</v>
      </c>
      <c r="BU25">
        <v>0</v>
      </c>
      <c r="BV25">
        <v>0</v>
      </c>
      <c r="BW25">
        <v>0</v>
      </c>
      <c r="BX25">
        <v>0</v>
      </c>
      <c r="BZ25" t="s">
        <v>175</v>
      </c>
      <c r="CA25">
        <v>0</v>
      </c>
      <c r="CB25">
        <v>0</v>
      </c>
      <c r="CC25">
        <v>0</v>
      </c>
      <c r="CF25">
        <v>5001</v>
      </c>
      <c r="CG25">
        <v>41001</v>
      </c>
      <c r="CH25">
        <v>0</v>
      </c>
      <c r="CI25" t="s">
        <v>168</v>
      </c>
      <c r="CJ25" t="s">
        <v>168</v>
      </c>
      <c r="CK25" t="s">
        <v>168</v>
      </c>
      <c r="CL25">
        <v>0</v>
      </c>
      <c r="CM25">
        <v>0</v>
      </c>
      <c r="CN25">
        <v>0</v>
      </c>
      <c r="CO25" t="s">
        <v>176</v>
      </c>
      <c r="CR25">
        <v>41001</v>
      </c>
      <c r="CS25" t="s">
        <v>177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 t="s">
        <v>178</v>
      </c>
      <c r="DN25" t="s">
        <v>159</v>
      </c>
      <c r="DO25" t="s">
        <v>159</v>
      </c>
      <c r="DR25" t="s">
        <v>296</v>
      </c>
      <c r="DS25" t="s">
        <v>180</v>
      </c>
      <c r="DT25">
        <v>0</v>
      </c>
      <c r="DU25">
        <v>0</v>
      </c>
      <c r="DV25" t="s">
        <v>181</v>
      </c>
      <c r="DW25">
        <v>0</v>
      </c>
      <c r="DX25">
        <v>0</v>
      </c>
      <c r="DY25">
        <v>0</v>
      </c>
      <c r="DZ25">
        <v>0</v>
      </c>
      <c r="EB25" t="s">
        <v>182</v>
      </c>
      <c r="ED25" t="s">
        <v>183</v>
      </c>
      <c r="EF25" t="s">
        <v>184</v>
      </c>
      <c r="EH25" t="s">
        <v>185</v>
      </c>
      <c r="EI25">
        <v>0</v>
      </c>
      <c r="EL25" t="s">
        <v>163</v>
      </c>
      <c r="EO25" t="s">
        <v>186</v>
      </c>
      <c r="ER25" t="s">
        <v>182</v>
      </c>
      <c r="FN25">
        <v>0</v>
      </c>
      <c r="FO25">
        <v>0</v>
      </c>
      <c r="FP25">
        <v>0</v>
      </c>
      <c r="FQ25" t="s">
        <v>286</v>
      </c>
    </row>
    <row r="26" spans="1:173" x14ac:dyDescent="0.25">
      <c r="A26" s="1">
        <v>3666362200925</v>
      </c>
      <c r="C26" t="s">
        <v>159</v>
      </c>
      <c r="E26" t="s">
        <v>159</v>
      </c>
      <c r="F26" s="1" t="e">
        <f t="shared" si="0"/>
        <v>#VALUE!</v>
      </c>
      <c r="G26" s="1" t="e">
        <f t="shared" si="1"/>
        <v>#VALUE!</v>
      </c>
      <c r="H26" s="1">
        <v>25869300925</v>
      </c>
      <c r="J26" t="s">
        <v>286</v>
      </c>
      <c r="K26" t="s">
        <v>161</v>
      </c>
      <c r="L26" t="s">
        <v>198</v>
      </c>
      <c r="N26">
        <v>35327600010</v>
      </c>
      <c r="O26" t="s">
        <v>163</v>
      </c>
      <c r="P26" t="s">
        <v>301</v>
      </c>
      <c r="Q26">
        <v>110231</v>
      </c>
      <c r="R26" s="2">
        <v>46161</v>
      </c>
      <c r="S26" s="3">
        <v>0.73516203703703698</v>
      </c>
      <c r="T26" s="2">
        <v>46168</v>
      </c>
      <c r="U26" s="3">
        <v>0.58204861111111106</v>
      </c>
      <c r="V26">
        <v>55484700925</v>
      </c>
      <c r="W26" t="s">
        <v>165</v>
      </c>
      <c r="X26" t="s">
        <v>302</v>
      </c>
      <c r="Y26" s="4">
        <v>46146.937754629631</v>
      </c>
      <c r="Z26" t="s">
        <v>303</v>
      </c>
      <c r="AA26" t="s">
        <v>168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1500</v>
      </c>
      <c r="AH26">
        <v>0</v>
      </c>
      <c r="AI26">
        <v>1</v>
      </c>
      <c r="AK26">
        <v>1500</v>
      </c>
      <c r="AL26">
        <v>0</v>
      </c>
      <c r="AM26">
        <v>1500</v>
      </c>
      <c r="AQ26">
        <v>0</v>
      </c>
      <c r="AR26">
        <v>0</v>
      </c>
      <c r="AS26">
        <v>110231</v>
      </c>
      <c r="AT26" t="s">
        <v>286</v>
      </c>
      <c r="AU26" t="s">
        <v>161</v>
      </c>
      <c r="AV26" t="s">
        <v>304</v>
      </c>
      <c r="AW26" t="s">
        <v>161</v>
      </c>
      <c r="AX26" t="s">
        <v>305</v>
      </c>
      <c r="AY26">
        <v>2696337</v>
      </c>
      <c r="AZ26">
        <v>1027954383</v>
      </c>
      <c r="BA26" t="s">
        <v>172</v>
      </c>
      <c r="BB26" t="s">
        <v>172</v>
      </c>
      <c r="BL26" t="s">
        <v>173</v>
      </c>
      <c r="BM26">
        <v>35327600010</v>
      </c>
      <c r="BN26" t="s">
        <v>306</v>
      </c>
      <c r="BO26" t="s">
        <v>307</v>
      </c>
      <c r="BT26">
        <v>0</v>
      </c>
      <c r="BU26">
        <v>0</v>
      </c>
      <c r="BV26">
        <v>0</v>
      </c>
      <c r="BW26">
        <v>0</v>
      </c>
      <c r="BX26">
        <v>0</v>
      </c>
      <c r="BZ26" t="s">
        <v>175</v>
      </c>
      <c r="CA26">
        <v>0</v>
      </c>
      <c r="CB26">
        <v>0</v>
      </c>
      <c r="CC26">
        <v>0</v>
      </c>
      <c r="CF26">
        <v>5001</v>
      </c>
      <c r="CG26">
        <v>11001</v>
      </c>
      <c r="CH26">
        <v>0</v>
      </c>
      <c r="CI26" t="s">
        <v>168</v>
      </c>
      <c r="CJ26" t="s">
        <v>168</v>
      </c>
      <c r="CK26" t="s">
        <v>168</v>
      </c>
      <c r="CL26">
        <v>0</v>
      </c>
      <c r="CM26">
        <v>0</v>
      </c>
      <c r="CN26">
        <v>0</v>
      </c>
      <c r="CO26" t="s">
        <v>176</v>
      </c>
      <c r="CR26">
        <v>11001</v>
      </c>
      <c r="CS26" t="s">
        <v>177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 t="s">
        <v>178</v>
      </c>
      <c r="DN26" t="s">
        <v>159</v>
      </c>
      <c r="DO26" t="s">
        <v>159</v>
      </c>
      <c r="DR26" t="s">
        <v>296</v>
      </c>
      <c r="DS26" t="s">
        <v>180</v>
      </c>
      <c r="DT26">
        <v>0</v>
      </c>
      <c r="DU26">
        <v>0</v>
      </c>
      <c r="DV26" t="s">
        <v>181</v>
      </c>
      <c r="DW26">
        <v>0</v>
      </c>
      <c r="DX26">
        <v>0</v>
      </c>
      <c r="DY26">
        <v>0</v>
      </c>
      <c r="DZ26">
        <v>0</v>
      </c>
      <c r="EB26" t="s">
        <v>182</v>
      </c>
      <c r="ED26" t="s">
        <v>183</v>
      </c>
      <c r="EF26" t="s">
        <v>184</v>
      </c>
      <c r="EH26" t="s">
        <v>185</v>
      </c>
      <c r="EI26">
        <v>0</v>
      </c>
      <c r="EL26" t="s">
        <v>163</v>
      </c>
      <c r="EO26" t="s">
        <v>186</v>
      </c>
      <c r="ER26" t="s">
        <v>182</v>
      </c>
      <c r="FN26">
        <v>0</v>
      </c>
      <c r="FO26">
        <v>0</v>
      </c>
      <c r="FP26">
        <v>0</v>
      </c>
      <c r="FQ26" t="s">
        <v>286</v>
      </c>
    </row>
    <row r="27" spans="1:173" x14ac:dyDescent="0.25">
      <c r="A27" s="1">
        <v>3666474800925</v>
      </c>
      <c r="C27" t="s">
        <v>159</v>
      </c>
      <c r="E27" t="s">
        <v>159</v>
      </c>
      <c r="F27" s="1" t="e">
        <f t="shared" si="0"/>
        <v>#VALUE!</v>
      </c>
      <c r="G27" s="1" t="e">
        <f t="shared" si="1"/>
        <v>#VALUE!</v>
      </c>
      <c r="H27" s="1">
        <v>25869300925</v>
      </c>
      <c r="J27" t="s">
        <v>286</v>
      </c>
      <c r="K27" t="s">
        <v>161</v>
      </c>
      <c r="L27" t="s">
        <v>198</v>
      </c>
      <c r="N27">
        <v>35327600010</v>
      </c>
      <c r="O27" t="s">
        <v>163</v>
      </c>
      <c r="P27" t="s">
        <v>301</v>
      </c>
      <c r="Q27">
        <v>110911</v>
      </c>
      <c r="R27" s="2">
        <v>46161</v>
      </c>
      <c r="S27" s="3">
        <v>0.73547453703703702</v>
      </c>
      <c r="T27" s="2">
        <v>46168</v>
      </c>
      <c r="U27" s="3">
        <v>0.58186342592592599</v>
      </c>
      <c r="V27">
        <v>55484700925</v>
      </c>
      <c r="W27" t="s">
        <v>165</v>
      </c>
      <c r="X27" t="s">
        <v>308</v>
      </c>
      <c r="Y27" s="4">
        <v>46147.992743055554</v>
      </c>
      <c r="Z27" t="s">
        <v>309</v>
      </c>
      <c r="AA27" t="s">
        <v>168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1500</v>
      </c>
      <c r="AH27">
        <v>0</v>
      </c>
      <c r="AI27">
        <v>1</v>
      </c>
      <c r="AK27">
        <v>1500</v>
      </c>
      <c r="AL27">
        <v>0</v>
      </c>
      <c r="AM27">
        <v>1500</v>
      </c>
      <c r="AQ27">
        <v>0</v>
      </c>
      <c r="AR27">
        <v>0</v>
      </c>
      <c r="AS27">
        <v>110911</v>
      </c>
      <c r="AT27" t="s">
        <v>286</v>
      </c>
      <c r="AU27" t="s">
        <v>161</v>
      </c>
      <c r="AV27" t="s">
        <v>310</v>
      </c>
      <c r="AW27" t="s">
        <v>161</v>
      </c>
      <c r="AX27" t="s">
        <v>311</v>
      </c>
      <c r="AY27">
        <v>4422583</v>
      </c>
      <c r="AZ27">
        <v>79864988</v>
      </c>
      <c r="BA27" t="s">
        <v>172</v>
      </c>
      <c r="BB27" t="s">
        <v>172</v>
      </c>
      <c r="BL27" t="s">
        <v>173</v>
      </c>
      <c r="BM27">
        <v>35327600010</v>
      </c>
      <c r="BN27" t="s">
        <v>306</v>
      </c>
      <c r="BO27" t="s">
        <v>307</v>
      </c>
      <c r="BT27">
        <v>0</v>
      </c>
      <c r="BU27">
        <v>0</v>
      </c>
      <c r="BV27">
        <v>0</v>
      </c>
      <c r="BW27">
        <v>0</v>
      </c>
      <c r="BX27">
        <v>0</v>
      </c>
      <c r="BZ27" t="s">
        <v>175</v>
      </c>
      <c r="CA27">
        <v>0</v>
      </c>
      <c r="CB27">
        <v>0</v>
      </c>
      <c r="CC27">
        <v>0</v>
      </c>
      <c r="CF27">
        <v>5001</v>
      </c>
      <c r="CG27">
        <v>11001</v>
      </c>
      <c r="CH27">
        <v>0</v>
      </c>
      <c r="CI27" t="s">
        <v>168</v>
      </c>
      <c r="CJ27" t="s">
        <v>168</v>
      </c>
      <c r="CK27" t="s">
        <v>168</v>
      </c>
      <c r="CL27">
        <v>0</v>
      </c>
      <c r="CM27">
        <v>0</v>
      </c>
      <c r="CN27">
        <v>0</v>
      </c>
      <c r="CO27" t="s">
        <v>176</v>
      </c>
      <c r="CR27">
        <v>11001</v>
      </c>
      <c r="CS27" t="s">
        <v>177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 t="s">
        <v>178</v>
      </c>
      <c r="DN27" t="s">
        <v>159</v>
      </c>
      <c r="DO27" t="s">
        <v>159</v>
      </c>
      <c r="DR27" t="s">
        <v>296</v>
      </c>
      <c r="DS27" t="s">
        <v>180</v>
      </c>
      <c r="DT27">
        <v>0</v>
      </c>
      <c r="DU27">
        <v>0</v>
      </c>
      <c r="DV27" t="s">
        <v>181</v>
      </c>
      <c r="DW27">
        <v>0</v>
      </c>
      <c r="DX27">
        <v>0</v>
      </c>
      <c r="DY27">
        <v>0</v>
      </c>
      <c r="DZ27">
        <v>0</v>
      </c>
      <c r="EB27" t="s">
        <v>182</v>
      </c>
      <c r="ED27" t="s">
        <v>183</v>
      </c>
      <c r="EF27" t="s">
        <v>184</v>
      </c>
      <c r="EH27" t="s">
        <v>185</v>
      </c>
      <c r="EI27">
        <v>0</v>
      </c>
      <c r="EL27" t="s">
        <v>163</v>
      </c>
      <c r="EO27" t="s">
        <v>186</v>
      </c>
      <c r="ER27" t="s">
        <v>182</v>
      </c>
      <c r="FN27">
        <v>0</v>
      </c>
      <c r="FO27">
        <v>0</v>
      </c>
      <c r="FP27">
        <v>0</v>
      </c>
      <c r="FQ27" t="s">
        <v>286</v>
      </c>
    </row>
    <row r="28" spans="1:173" x14ac:dyDescent="0.25">
      <c r="A28" s="1">
        <v>3648735600925</v>
      </c>
      <c r="C28" t="s">
        <v>159</v>
      </c>
      <c r="E28" t="s">
        <v>159</v>
      </c>
      <c r="F28" s="1" t="e">
        <f t="shared" si="0"/>
        <v>#VALUE!</v>
      </c>
      <c r="G28" s="1" t="e">
        <f t="shared" si="1"/>
        <v>#VALUE!</v>
      </c>
      <c r="H28" s="1">
        <v>25765000925</v>
      </c>
      <c r="J28" t="s">
        <v>312</v>
      </c>
      <c r="K28" t="s">
        <v>313</v>
      </c>
      <c r="L28" t="s">
        <v>162</v>
      </c>
      <c r="N28">
        <v>35255901100</v>
      </c>
      <c r="O28" t="s">
        <v>163</v>
      </c>
      <c r="P28" t="s">
        <v>191</v>
      </c>
      <c r="Q28">
        <v>410003</v>
      </c>
      <c r="R28" s="2">
        <v>46149</v>
      </c>
      <c r="S28" s="3">
        <v>0.74113425925925924</v>
      </c>
      <c r="T28" s="2">
        <v>46168</v>
      </c>
      <c r="U28" s="3">
        <v>0.39306712962962959</v>
      </c>
      <c r="V28">
        <v>55288000925</v>
      </c>
      <c r="W28" t="s">
        <v>165</v>
      </c>
      <c r="X28" t="s">
        <v>314</v>
      </c>
      <c r="Y28" s="2">
        <v>46133</v>
      </c>
      <c r="Z28" t="s">
        <v>315</v>
      </c>
      <c r="AA28" t="s">
        <v>168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1500</v>
      </c>
      <c r="AH28">
        <v>0</v>
      </c>
      <c r="AI28">
        <v>1</v>
      </c>
      <c r="AK28">
        <v>1500</v>
      </c>
      <c r="AL28">
        <v>0</v>
      </c>
      <c r="AM28">
        <v>1500</v>
      </c>
      <c r="AQ28">
        <v>0</v>
      </c>
      <c r="AR28">
        <v>0</v>
      </c>
      <c r="AS28">
        <v>410003</v>
      </c>
      <c r="AT28" t="s">
        <v>312</v>
      </c>
      <c r="AU28" t="s">
        <v>313</v>
      </c>
      <c r="AV28" t="s">
        <v>316</v>
      </c>
      <c r="AW28" t="s">
        <v>317</v>
      </c>
      <c r="AX28" t="s">
        <v>318</v>
      </c>
      <c r="AY28">
        <v>0</v>
      </c>
      <c r="AZ28">
        <v>1004035307</v>
      </c>
      <c r="BA28" t="s">
        <v>172</v>
      </c>
      <c r="BB28" t="s">
        <v>172</v>
      </c>
      <c r="BL28" t="s">
        <v>173</v>
      </c>
      <c r="BM28">
        <v>35255901100</v>
      </c>
      <c r="BN28" t="s">
        <v>196</v>
      </c>
      <c r="BP28" t="s">
        <v>197</v>
      </c>
      <c r="BT28">
        <v>0</v>
      </c>
      <c r="BU28">
        <v>0</v>
      </c>
      <c r="BV28">
        <v>0</v>
      </c>
      <c r="BW28">
        <v>0</v>
      </c>
      <c r="BX28">
        <v>0</v>
      </c>
      <c r="BZ28" t="s">
        <v>175</v>
      </c>
      <c r="CA28">
        <v>0</v>
      </c>
      <c r="CB28">
        <v>0</v>
      </c>
      <c r="CC28">
        <v>0</v>
      </c>
      <c r="CF28">
        <v>5001</v>
      </c>
      <c r="CG28">
        <v>41001</v>
      </c>
      <c r="CH28">
        <v>0</v>
      </c>
      <c r="CI28" t="s">
        <v>168</v>
      </c>
      <c r="CJ28" t="s">
        <v>168</v>
      </c>
      <c r="CK28" t="s">
        <v>168</v>
      </c>
      <c r="CL28">
        <v>0</v>
      </c>
      <c r="CM28">
        <v>0</v>
      </c>
      <c r="CN28">
        <v>0</v>
      </c>
      <c r="CO28" t="s">
        <v>176</v>
      </c>
      <c r="CR28">
        <v>41001</v>
      </c>
      <c r="CS28" t="s">
        <v>177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 t="s">
        <v>178</v>
      </c>
      <c r="DN28" t="s">
        <v>159</v>
      </c>
      <c r="DO28" t="s">
        <v>159</v>
      </c>
      <c r="DR28" t="s">
        <v>319</v>
      </c>
      <c r="DS28" t="s">
        <v>180</v>
      </c>
      <c r="DT28">
        <v>0</v>
      </c>
      <c r="DU28">
        <v>0</v>
      </c>
      <c r="DV28" t="s">
        <v>181</v>
      </c>
      <c r="DW28">
        <v>0</v>
      </c>
      <c r="DX28">
        <v>0</v>
      </c>
      <c r="DY28">
        <v>0</v>
      </c>
      <c r="DZ28">
        <v>0</v>
      </c>
      <c r="EB28" t="s">
        <v>182</v>
      </c>
      <c r="ED28" t="s">
        <v>183</v>
      </c>
      <c r="EF28" t="s">
        <v>184</v>
      </c>
      <c r="EH28" t="s">
        <v>185</v>
      </c>
      <c r="EI28">
        <v>0</v>
      </c>
      <c r="EJ28" t="s">
        <v>320</v>
      </c>
      <c r="EL28" t="s">
        <v>163</v>
      </c>
      <c r="EO28" t="s">
        <v>186</v>
      </c>
      <c r="ER28" t="s">
        <v>182</v>
      </c>
      <c r="FN28">
        <v>0</v>
      </c>
      <c r="FO28">
        <v>0</v>
      </c>
      <c r="FP28">
        <v>0</v>
      </c>
      <c r="FQ28" t="s">
        <v>321</v>
      </c>
    </row>
    <row r="29" spans="1:173" x14ac:dyDescent="0.25">
      <c r="A29" s="1">
        <v>3653261200925</v>
      </c>
      <c r="C29" t="s">
        <v>159</v>
      </c>
      <c r="E29" t="s">
        <v>159</v>
      </c>
      <c r="F29" s="1" t="e">
        <f t="shared" si="0"/>
        <v>#VALUE!</v>
      </c>
      <c r="G29" s="1" t="e">
        <f t="shared" si="1"/>
        <v>#VALUE!</v>
      </c>
      <c r="H29" s="1">
        <v>25793600925</v>
      </c>
      <c r="J29" t="s">
        <v>312</v>
      </c>
      <c r="K29" t="s">
        <v>313</v>
      </c>
      <c r="L29" t="s">
        <v>198</v>
      </c>
      <c r="M29" t="s">
        <v>199</v>
      </c>
      <c r="N29">
        <v>35255901100</v>
      </c>
      <c r="O29" t="s">
        <v>163</v>
      </c>
      <c r="P29" t="s">
        <v>191</v>
      </c>
      <c r="Q29">
        <v>410003</v>
      </c>
      <c r="R29" s="2">
        <v>46153</v>
      </c>
      <c r="S29" s="3">
        <v>0.70256944444444447</v>
      </c>
      <c r="T29" s="2">
        <v>46168</v>
      </c>
      <c r="U29" s="3">
        <v>0.43442129629629633</v>
      </c>
      <c r="V29">
        <v>55344500925</v>
      </c>
      <c r="W29" t="s">
        <v>322</v>
      </c>
      <c r="X29" t="s">
        <v>323</v>
      </c>
      <c r="Y29" s="2">
        <v>46135</v>
      </c>
      <c r="Z29" t="s">
        <v>324</v>
      </c>
      <c r="AA29" t="s">
        <v>168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1500</v>
      </c>
      <c r="AH29">
        <v>0</v>
      </c>
      <c r="AI29">
        <v>1</v>
      </c>
      <c r="AK29">
        <v>1500</v>
      </c>
      <c r="AL29">
        <v>0</v>
      </c>
      <c r="AM29">
        <v>1500</v>
      </c>
      <c r="AQ29">
        <v>0</v>
      </c>
      <c r="AR29">
        <v>0</v>
      </c>
      <c r="AS29">
        <v>410003</v>
      </c>
      <c r="AT29" t="s">
        <v>312</v>
      </c>
      <c r="AU29" t="s">
        <v>313</v>
      </c>
      <c r="AV29" t="s">
        <v>325</v>
      </c>
      <c r="AW29" t="s">
        <v>317</v>
      </c>
      <c r="AX29" t="s">
        <v>326</v>
      </c>
      <c r="AY29">
        <v>3173770457</v>
      </c>
      <c r="AZ29">
        <v>1104416687</v>
      </c>
      <c r="BA29" t="s">
        <v>172</v>
      </c>
      <c r="BB29" t="s">
        <v>172</v>
      </c>
      <c r="BL29" t="s">
        <v>173</v>
      </c>
      <c r="BM29">
        <v>35255901100</v>
      </c>
      <c r="BN29" t="s">
        <v>196</v>
      </c>
      <c r="BP29" t="s">
        <v>197</v>
      </c>
      <c r="BT29">
        <v>0</v>
      </c>
      <c r="BU29">
        <v>0</v>
      </c>
      <c r="BV29">
        <v>0</v>
      </c>
      <c r="BW29">
        <v>0</v>
      </c>
      <c r="BX29">
        <v>0</v>
      </c>
      <c r="BZ29" t="s">
        <v>175</v>
      </c>
      <c r="CA29">
        <v>0</v>
      </c>
      <c r="CB29">
        <v>0</v>
      </c>
      <c r="CC29">
        <v>0</v>
      </c>
      <c r="CF29">
        <v>5001</v>
      </c>
      <c r="CG29">
        <v>41001</v>
      </c>
      <c r="CH29">
        <v>0</v>
      </c>
      <c r="CI29" t="s">
        <v>168</v>
      </c>
      <c r="CJ29" t="s">
        <v>168</v>
      </c>
      <c r="CK29" t="s">
        <v>168</v>
      </c>
      <c r="CL29">
        <v>0</v>
      </c>
      <c r="CM29">
        <v>0</v>
      </c>
      <c r="CN29">
        <v>0</v>
      </c>
      <c r="CO29" t="s">
        <v>176</v>
      </c>
      <c r="CR29">
        <v>41001</v>
      </c>
      <c r="CS29" t="s">
        <v>177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 t="s">
        <v>178</v>
      </c>
      <c r="DN29" t="s">
        <v>159</v>
      </c>
      <c r="DO29" t="s">
        <v>159</v>
      </c>
      <c r="DR29" t="s">
        <v>319</v>
      </c>
      <c r="DS29" t="s">
        <v>180</v>
      </c>
      <c r="DT29">
        <v>0</v>
      </c>
      <c r="DU29">
        <v>0</v>
      </c>
      <c r="DV29" t="s">
        <v>181</v>
      </c>
      <c r="DW29">
        <v>0</v>
      </c>
      <c r="DX29">
        <v>0</v>
      </c>
      <c r="DY29">
        <v>0</v>
      </c>
      <c r="DZ29">
        <v>0</v>
      </c>
      <c r="EB29" t="s">
        <v>182</v>
      </c>
      <c r="ED29" t="s">
        <v>183</v>
      </c>
      <c r="EF29" t="s">
        <v>184</v>
      </c>
      <c r="EH29" t="s">
        <v>185</v>
      </c>
      <c r="EI29">
        <v>0</v>
      </c>
      <c r="EJ29" t="s">
        <v>320</v>
      </c>
      <c r="EL29" t="s">
        <v>163</v>
      </c>
      <c r="EO29" t="s">
        <v>186</v>
      </c>
      <c r="ER29" t="s">
        <v>182</v>
      </c>
      <c r="FN29">
        <v>0</v>
      </c>
      <c r="FO29">
        <v>0</v>
      </c>
      <c r="FP29">
        <v>0</v>
      </c>
      <c r="FQ29" t="s">
        <v>321</v>
      </c>
    </row>
    <row r="30" spans="1:173" x14ac:dyDescent="0.25">
      <c r="A30" s="1">
        <v>3663954500925</v>
      </c>
      <c r="C30" t="s">
        <v>159</v>
      </c>
      <c r="E30" t="s">
        <v>159</v>
      </c>
      <c r="F30" s="1" t="e">
        <f t="shared" si="0"/>
        <v>#VALUE!</v>
      </c>
      <c r="G30" s="1" t="e">
        <f t="shared" si="1"/>
        <v>#VALUE!</v>
      </c>
      <c r="H30" s="1">
        <v>25862500925</v>
      </c>
      <c r="J30" t="s">
        <v>312</v>
      </c>
      <c r="K30" t="s">
        <v>287</v>
      </c>
      <c r="L30" t="s">
        <v>162</v>
      </c>
      <c r="N30">
        <v>35306100920</v>
      </c>
      <c r="O30" t="s">
        <v>163</v>
      </c>
      <c r="P30" t="s">
        <v>164</v>
      </c>
      <c r="Q30">
        <v>170001</v>
      </c>
      <c r="R30" s="2">
        <v>46161</v>
      </c>
      <c r="S30" s="3">
        <v>0.4748263888888889</v>
      </c>
      <c r="T30" s="2">
        <v>46168</v>
      </c>
      <c r="U30" s="3">
        <v>0.45216435185185189</v>
      </c>
      <c r="V30">
        <v>55468400925</v>
      </c>
      <c r="W30" t="s">
        <v>327</v>
      </c>
      <c r="X30" t="s">
        <v>328</v>
      </c>
      <c r="AA30" t="s">
        <v>168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900</v>
      </c>
      <c r="AH30">
        <v>0</v>
      </c>
      <c r="AI30">
        <v>1</v>
      </c>
      <c r="AK30">
        <v>900</v>
      </c>
      <c r="AL30">
        <v>0</v>
      </c>
      <c r="AM30">
        <v>900</v>
      </c>
      <c r="AQ30">
        <v>0</v>
      </c>
      <c r="AR30">
        <v>0</v>
      </c>
      <c r="AS30">
        <v>1377</v>
      </c>
      <c r="AT30" t="s">
        <v>312</v>
      </c>
      <c r="AU30" t="s">
        <v>287</v>
      </c>
      <c r="AV30" t="s">
        <v>329</v>
      </c>
      <c r="AX30" t="s">
        <v>330</v>
      </c>
      <c r="BA30" t="s">
        <v>172</v>
      </c>
      <c r="BB30" t="s">
        <v>172</v>
      </c>
      <c r="BM30">
        <v>35306100920</v>
      </c>
      <c r="BN30" t="s">
        <v>62</v>
      </c>
      <c r="BQ30" t="s">
        <v>174</v>
      </c>
      <c r="BT30">
        <v>0</v>
      </c>
      <c r="BU30">
        <v>0</v>
      </c>
      <c r="BV30">
        <v>0</v>
      </c>
      <c r="BW30">
        <v>0</v>
      </c>
      <c r="BX30">
        <v>0</v>
      </c>
      <c r="BZ30" t="s">
        <v>175</v>
      </c>
      <c r="CA30">
        <v>0</v>
      </c>
      <c r="CB30">
        <v>0</v>
      </c>
      <c r="CC30">
        <v>0</v>
      </c>
      <c r="CE30" t="s">
        <v>331</v>
      </c>
      <c r="CF30">
        <v>5001</v>
      </c>
      <c r="CG30">
        <v>17001</v>
      </c>
      <c r="CH30">
        <v>0</v>
      </c>
      <c r="CI30" t="s">
        <v>168</v>
      </c>
      <c r="CJ30">
        <v>0</v>
      </c>
      <c r="CK30" t="s">
        <v>168</v>
      </c>
      <c r="CL30">
        <v>0</v>
      </c>
      <c r="CM30">
        <v>0</v>
      </c>
      <c r="CN30">
        <v>0</v>
      </c>
      <c r="CO30" t="s">
        <v>176</v>
      </c>
      <c r="CR30">
        <v>17001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 t="s">
        <v>178</v>
      </c>
      <c r="DN30" t="s">
        <v>159</v>
      </c>
      <c r="DO30" t="s">
        <v>159</v>
      </c>
      <c r="DR30" t="s">
        <v>319</v>
      </c>
      <c r="DS30" t="s">
        <v>180</v>
      </c>
      <c r="DT30">
        <v>0</v>
      </c>
      <c r="DU30">
        <v>0</v>
      </c>
      <c r="DV30" t="s">
        <v>181</v>
      </c>
      <c r="DW30">
        <v>0</v>
      </c>
      <c r="DX30">
        <v>0</v>
      </c>
      <c r="DY30">
        <v>0</v>
      </c>
      <c r="DZ30">
        <v>0</v>
      </c>
      <c r="ED30" t="s">
        <v>183</v>
      </c>
      <c r="EF30" t="s">
        <v>184</v>
      </c>
      <c r="EH30" t="s">
        <v>185</v>
      </c>
      <c r="EI30">
        <v>0</v>
      </c>
      <c r="EJ30" t="s">
        <v>320</v>
      </c>
      <c r="EL30" t="s">
        <v>163</v>
      </c>
      <c r="EM30" t="s">
        <v>332</v>
      </c>
      <c r="EO30" t="s">
        <v>186</v>
      </c>
      <c r="FN30">
        <v>0</v>
      </c>
      <c r="FO30">
        <v>0</v>
      </c>
      <c r="FP30">
        <v>0</v>
      </c>
      <c r="FQ30" t="s">
        <v>321</v>
      </c>
    </row>
    <row r="31" spans="1:173" x14ac:dyDescent="0.25">
      <c r="A31" s="1">
        <v>3674430700925</v>
      </c>
      <c r="C31" t="s">
        <v>159</v>
      </c>
      <c r="E31" t="s">
        <v>159</v>
      </c>
      <c r="F31" s="1" t="e">
        <f t="shared" si="0"/>
        <v>#VALUE!</v>
      </c>
      <c r="G31" s="1" t="e">
        <f t="shared" si="1"/>
        <v>#VALUE!</v>
      </c>
      <c r="H31" s="1">
        <v>25884000925</v>
      </c>
      <c r="J31" t="s">
        <v>312</v>
      </c>
      <c r="K31" t="s">
        <v>313</v>
      </c>
      <c r="L31" t="s">
        <v>198</v>
      </c>
      <c r="N31">
        <v>35294900920</v>
      </c>
      <c r="O31" t="s">
        <v>163</v>
      </c>
      <c r="P31" t="s">
        <v>163</v>
      </c>
      <c r="Q31">
        <v>50020</v>
      </c>
      <c r="R31" s="2">
        <v>46162</v>
      </c>
      <c r="S31" s="3">
        <v>0.72806712962962961</v>
      </c>
      <c r="T31" s="2">
        <v>46167</v>
      </c>
      <c r="U31" s="3">
        <v>0.67541666666666667</v>
      </c>
      <c r="V31">
        <v>55508500925</v>
      </c>
      <c r="W31" t="s">
        <v>165</v>
      </c>
      <c r="X31" t="s">
        <v>333</v>
      </c>
      <c r="Y31" s="2">
        <v>46143</v>
      </c>
      <c r="Z31" t="s">
        <v>334</v>
      </c>
      <c r="AA31" t="s">
        <v>168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1500</v>
      </c>
      <c r="AH31">
        <v>0</v>
      </c>
      <c r="AI31">
        <v>1</v>
      </c>
      <c r="AK31">
        <v>1500</v>
      </c>
      <c r="AL31">
        <v>0</v>
      </c>
      <c r="AM31">
        <v>1500</v>
      </c>
      <c r="AQ31">
        <v>0</v>
      </c>
      <c r="AR31">
        <v>0</v>
      </c>
      <c r="AS31">
        <v>50020</v>
      </c>
      <c r="AT31" t="s">
        <v>312</v>
      </c>
      <c r="AU31" t="s">
        <v>313</v>
      </c>
      <c r="AV31" t="s">
        <v>335</v>
      </c>
      <c r="AW31" t="s">
        <v>317</v>
      </c>
      <c r="AX31" t="s">
        <v>336</v>
      </c>
      <c r="AY31">
        <v>5705517</v>
      </c>
      <c r="AZ31">
        <v>1152197885</v>
      </c>
      <c r="BA31" t="s">
        <v>172</v>
      </c>
      <c r="BB31" t="s">
        <v>172</v>
      </c>
      <c r="BL31" t="s">
        <v>173</v>
      </c>
      <c r="BM31">
        <v>35294900920</v>
      </c>
      <c r="BN31" t="s">
        <v>196</v>
      </c>
      <c r="BP31" t="s">
        <v>337</v>
      </c>
      <c r="BT31">
        <v>0</v>
      </c>
      <c r="BU31">
        <v>0</v>
      </c>
      <c r="BV31">
        <v>0</v>
      </c>
      <c r="BW31">
        <v>0</v>
      </c>
      <c r="BX31">
        <v>0</v>
      </c>
      <c r="BZ31" t="s">
        <v>175</v>
      </c>
      <c r="CA31">
        <v>0</v>
      </c>
      <c r="CB31">
        <v>0</v>
      </c>
      <c r="CC31">
        <v>0</v>
      </c>
      <c r="CF31">
        <v>5001</v>
      </c>
      <c r="CG31">
        <v>5001</v>
      </c>
      <c r="CH31">
        <v>0</v>
      </c>
      <c r="CI31" t="s">
        <v>168</v>
      </c>
      <c r="CJ31" t="s">
        <v>168</v>
      </c>
      <c r="CK31" t="s">
        <v>168</v>
      </c>
      <c r="CL31">
        <v>0</v>
      </c>
      <c r="CM31">
        <v>0</v>
      </c>
      <c r="CN31">
        <v>0</v>
      </c>
      <c r="CO31" t="s">
        <v>176</v>
      </c>
      <c r="CR31">
        <v>5001</v>
      </c>
      <c r="CS31" t="s">
        <v>177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 t="s">
        <v>178</v>
      </c>
      <c r="DN31" t="s">
        <v>159</v>
      </c>
      <c r="DO31" t="s">
        <v>159</v>
      </c>
      <c r="DR31" t="s">
        <v>319</v>
      </c>
      <c r="DS31" t="s">
        <v>180</v>
      </c>
      <c r="DT31">
        <v>0</v>
      </c>
      <c r="DU31">
        <v>0</v>
      </c>
      <c r="DV31" t="s">
        <v>181</v>
      </c>
      <c r="DW31">
        <v>0</v>
      </c>
      <c r="DX31">
        <v>0</v>
      </c>
      <c r="DY31">
        <v>0</v>
      </c>
      <c r="DZ31">
        <v>0</v>
      </c>
      <c r="EB31" t="s">
        <v>182</v>
      </c>
      <c r="ED31" t="s">
        <v>183</v>
      </c>
      <c r="EF31" t="s">
        <v>184</v>
      </c>
      <c r="EH31" t="s">
        <v>185</v>
      </c>
      <c r="EI31">
        <v>0</v>
      </c>
      <c r="EJ31" t="s">
        <v>320</v>
      </c>
      <c r="EL31" t="s">
        <v>163</v>
      </c>
      <c r="EO31" t="s">
        <v>186</v>
      </c>
      <c r="ER31" t="s">
        <v>182</v>
      </c>
      <c r="FN31">
        <v>0</v>
      </c>
      <c r="FO31">
        <v>0</v>
      </c>
      <c r="FP31">
        <v>0</v>
      </c>
      <c r="FQ31" t="s">
        <v>321</v>
      </c>
    </row>
    <row r="32" spans="1:173" x14ac:dyDescent="0.25">
      <c r="A32" s="1">
        <v>3684196400925</v>
      </c>
      <c r="B32" t="s">
        <v>204</v>
      </c>
      <c r="C32" s="2">
        <v>46164</v>
      </c>
      <c r="E32" t="s">
        <v>159</v>
      </c>
      <c r="F32" s="1" t="e">
        <f t="shared" si="0"/>
        <v>#VALUE!</v>
      </c>
      <c r="G32" s="1">
        <f t="shared" si="1"/>
        <v>0</v>
      </c>
      <c r="H32" s="1">
        <v>25912500925</v>
      </c>
      <c r="J32" t="s">
        <v>338</v>
      </c>
      <c r="K32" t="s">
        <v>161</v>
      </c>
      <c r="L32" t="s">
        <v>198</v>
      </c>
      <c r="M32" t="s">
        <v>204</v>
      </c>
      <c r="N32">
        <v>35332101300</v>
      </c>
      <c r="O32" t="s">
        <v>163</v>
      </c>
      <c r="P32" t="s">
        <v>339</v>
      </c>
      <c r="Q32">
        <v>470005</v>
      </c>
      <c r="R32" s="2">
        <v>46164</v>
      </c>
      <c r="S32" s="3">
        <v>0.67197916666666668</v>
      </c>
      <c r="T32" s="2">
        <v>46168</v>
      </c>
      <c r="U32" s="3">
        <v>0.41925925925925928</v>
      </c>
      <c r="V32">
        <v>55551600925</v>
      </c>
      <c r="W32" t="s">
        <v>322</v>
      </c>
      <c r="X32" t="s">
        <v>340</v>
      </c>
      <c r="Y32" s="2">
        <v>46163</v>
      </c>
      <c r="Z32" t="s">
        <v>341</v>
      </c>
      <c r="AA32" t="s">
        <v>168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1500</v>
      </c>
      <c r="AH32">
        <v>0</v>
      </c>
      <c r="AI32">
        <v>1</v>
      </c>
      <c r="AK32">
        <v>1500</v>
      </c>
      <c r="AL32">
        <v>0</v>
      </c>
      <c r="AM32">
        <v>1500</v>
      </c>
      <c r="AQ32">
        <v>0</v>
      </c>
      <c r="AR32">
        <v>0</v>
      </c>
      <c r="AS32">
        <v>470005</v>
      </c>
      <c r="AT32" t="s">
        <v>338</v>
      </c>
      <c r="AU32" t="s">
        <v>161</v>
      </c>
      <c r="AV32" t="s">
        <v>342</v>
      </c>
      <c r="AW32" t="s">
        <v>161</v>
      </c>
      <c r="AX32" t="s">
        <v>343</v>
      </c>
      <c r="AY32">
        <v>3005968256</v>
      </c>
      <c r="AZ32">
        <v>1151188933</v>
      </c>
      <c r="BA32" t="s">
        <v>172</v>
      </c>
      <c r="BB32" t="s">
        <v>172</v>
      </c>
      <c r="BL32" t="s">
        <v>173</v>
      </c>
      <c r="BM32">
        <v>35332101300</v>
      </c>
      <c r="BN32" t="s">
        <v>196</v>
      </c>
      <c r="BP32" t="s">
        <v>344</v>
      </c>
      <c r="BT32">
        <v>0</v>
      </c>
      <c r="BU32">
        <v>0</v>
      </c>
      <c r="BV32">
        <v>0</v>
      </c>
      <c r="BW32">
        <v>0</v>
      </c>
      <c r="BX32">
        <v>0</v>
      </c>
      <c r="BZ32" t="s">
        <v>175</v>
      </c>
      <c r="CA32">
        <v>0</v>
      </c>
      <c r="CB32">
        <v>0</v>
      </c>
      <c r="CC32">
        <v>0</v>
      </c>
      <c r="CF32">
        <v>5001</v>
      </c>
      <c r="CG32">
        <v>47001</v>
      </c>
      <c r="CH32">
        <v>0</v>
      </c>
      <c r="CI32" t="s">
        <v>168</v>
      </c>
      <c r="CJ32" t="s">
        <v>168</v>
      </c>
      <c r="CK32" t="s">
        <v>168</v>
      </c>
      <c r="CL32">
        <v>0</v>
      </c>
      <c r="CM32">
        <v>0</v>
      </c>
      <c r="CN32">
        <v>0</v>
      </c>
      <c r="CO32" t="s">
        <v>176</v>
      </c>
      <c r="CR32">
        <v>47001</v>
      </c>
      <c r="CS32" t="s">
        <v>177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 t="s">
        <v>178</v>
      </c>
      <c r="DN32" s="2">
        <v>46164</v>
      </c>
      <c r="DO32" t="s">
        <v>159</v>
      </c>
      <c r="DP32" t="s">
        <v>204</v>
      </c>
      <c r="DR32" t="s">
        <v>179</v>
      </c>
      <c r="DS32" t="s">
        <v>180</v>
      </c>
      <c r="DT32">
        <v>0</v>
      </c>
      <c r="DU32">
        <v>0</v>
      </c>
      <c r="DV32" t="s">
        <v>181</v>
      </c>
      <c r="DW32">
        <v>0</v>
      </c>
      <c r="DX32">
        <v>0</v>
      </c>
      <c r="DY32">
        <v>0</v>
      </c>
      <c r="DZ32">
        <v>0</v>
      </c>
      <c r="EB32" t="s">
        <v>182</v>
      </c>
      <c r="ED32" t="s">
        <v>183</v>
      </c>
      <c r="EF32" t="s">
        <v>184</v>
      </c>
      <c r="EH32" t="s">
        <v>185</v>
      </c>
      <c r="EI32">
        <v>0</v>
      </c>
      <c r="EJ32" t="s">
        <v>320</v>
      </c>
      <c r="EL32" t="s">
        <v>163</v>
      </c>
      <c r="EO32" t="s">
        <v>186</v>
      </c>
      <c r="ER32" t="s">
        <v>182</v>
      </c>
      <c r="FN32">
        <v>0</v>
      </c>
      <c r="FO32">
        <v>0</v>
      </c>
      <c r="FP32">
        <v>0</v>
      </c>
      <c r="FQ32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Jainer Yarce</dc:creator>
  <cp:lastModifiedBy>Jainer Yarce</cp:lastModifiedBy>
  <dcterms:created xsi:type="dcterms:W3CDTF">2026-05-26T19:53:26Z</dcterms:created>
  <dcterms:modified xsi:type="dcterms:W3CDTF">2026-05-26T19:58:10Z</dcterms:modified>
</cp:coreProperties>
</file>